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0" yWindow="135" windowWidth="10005" windowHeight="10005"/>
  </bookViews>
  <sheets>
    <sheet name="Page 1" sheetId="1" r:id="rId1"/>
  </sheets>
  <definedNames>
    <definedName name="_xlnm.Print_Titles" localSheetId="0">'Page 1'!$1:$1</definedName>
  </definedNames>
  <calcPr calcId="124519"/>
</workbook>
</file>

<file path=xl/calcChain.xml><?xml version="1.0" encoding="utf-8"?>
<calcChain xmlns="http://schemas.openxmlformats.org/spreadsheetml/2006/main">
  <c r="F112" i="1"/>
  <c r="E112"/>
  <c r="D112"/>
  <c r="C112"/>
  <c r="E68"/>
  <c r="C39"/>
  <c r="F174"/>
  <c r="E174"/>
  <c r="D174"/>
  <c r="C174"/>
  <c r="F159"/>
  <c r="E159"/>
  <c r="D159"/>
  <c r="C159"/>
  <c r="F143"/>
  <c r="E143"/>
  <c r="D143"/>
  <c r="C143"/>
  <c r="F68"/>
  <c r="D68"/>
  <c r="C68"/>
  <c r="F128"/>
  <c r="E128"/>
  <c r="D128"/>
  <c r="C128"/>
  <c r="F39"/>
  <c r="E39"/>
  <c r="D39"/>
  <c r="C10"/>
  <c r="D10"/>
  <c r="E10"/>
  <c r="F10"/>
  <c r="D97"/>
  <c r="F97"/>
  <c r="D24" l="1"/>
  <c r="C24" l="1"/>
</calcChain>
</file>

<file path=xl/sharedStrings.xml><?xml version="1.0" encoding="utf-8"?>
<sst xmlns="http://schemas.openxmlformats.org/spreadsheetml/2006/main" count="358" uniqueCount="96">
  <si>
    <t>1 день</t>
  </si>
  <si>
    <t>Прием пищи, наименование блюда</t>
  </si>
  <si>
    <t>Масса порции</t>
  </si>
  <si>
    <t>Пищевые вещества</t>
  </si>
  <si>
    <t>Энергети-ческая ценность, ккал</t>
  </si>
  <si>
    <t>№ рецеп-туры</t>
  </si>
  <si>
    <t>Сборник рецептур</t>
  </si>
  <si>
    <t>Белки, г</t>
  </si>
  <si>
    <t>Жиры, г</t>
  </si>
  <si>
    <t>Углеводы, г</t>
  </si>
  <si>
    <t>Каша вязкая молочная рисовая №174</t>
  </si>
  <si>
    <t>150</t>
  </si>
  <si>
    <t>174</t>
  </si>
  <si>
    <t>2011</t>
  </si>
  <si>
    <t xml:space="preserve">Хлеб пшеничный </t>
  </si>
  <si>
    <t/>
  </si>
  <si>
    <t>Фрукты свежие (яблоко) №338</t>
  </si>
  <si>
    <t>Итого за прием пищи:</t>
  </si>
  <si>
    <t>2 день</t>
  </si>
  <si>
    <t>377</t>
  </si>
  <si>
    <t>3 день</t>
  </si>
  <si>
    <t>4 день</t>
  </si>
  <si>
    <t>5 день</t>
  </si>
  <si>
    <t>6 день</t>
  </si>
  <si>
    <t>40</t>
  </si>
  <si>
    <t>7 день</t>
  </si>
  <si>
    <t>175</t>
  </si>
  <si>
    <t>8 день</t>
  </si>
  <si>
    <t>90/30</t>
  </si>
  <si>
    <t>9 день</t>
  </si>
  <si>
    <t>10 день</t>
  </si>
  <si>
    <t>ИТОГО ПО ПРИМЕРНОМУ МЕНЮ</t>
  </si>
  <si>
    <t>Итого</t>
  </si>
  <si>
    <t>Итого за весь период</t>
  </si>
  <si>
    <t>Среднее значение за период</t>
  </si>
  <si>
    <t>Сборник рецептур на продукцию для обучающихся во всех образовательных учреждениях / Под ред. М.П. Могильного и В.А. Тутельяна. - М.:ДеЛи плюс, 2011. - 544с.</t>
  </si>
  <si>
    <t>Сборник рецептур и кулинарных изделий для предприятий общественного питания при общеобразовательных школах / Под ред. В.Т. Лапшиной. - М.: Хлебпродинформ, 2004. - 640с.</t>
  </si>
  <si>
    <t>Сборник рецептур блюд и кулинарных изделий для обучающихся образовательных организаций. Сборник технических нормативов. ФГФУ НЦЗД Минздрава России, НИИ ГиОЗДиП / под редакцией член-корр. РАН, д.м.н., профессора В.Р. Кучмы - М.: Издатель Научный центр здоровья детей, 2016. - 560 с.</t>
  </si>
  <si>
    <t>Таблицы химического состава и калорийности российских продуктов питания: Справочник. - М.: ДеЛи принт, 2008. - 276с. Скурихин И.М., Тутельян В.А.</t>
  </si>
  <si>
    <t>200/15/7</t>
  </si>
  <si>
    <t>200/15</t>
  </si>
  <si>
    <t>ТТК №6</t>
  </si>
  <si>
    <t>Овощи по сезону (огурец свежий, помидор свежий, капуста квашеная, огурец соленый, свекла отварная)</t>
  </si>
  <si>
    <t>ТТК №1,2,3,4,5</t>
  </si>
  <si>
    <t>Макаронные изделия  отварные  №203</t>
  </si>
  <si>
    <t>ТТК № 1,2,3,4,5,6</t>
  </si>
  <si>
    <t>Плов из птицы  № 291</t>
  </si>
  <si>
    <t>Чай с сахаром и лимоном   №377</t>
  </si>
  <si>
    <t>Чай с сахаром и лимоном  № 377</t>
  </si>
  <si>
    <t>Чай с сахаром  № 376</t>
  </si>
  <si>
    <t>Котлета рубленая из птицы № 294</t>
  </si>
  <si>
    <t>Бутерброд с повидлом  № 2</t>
  </si>
  <si>
    <t>Чай с сахаром и лимоном   № 377</t>
  </si>
  <si>
    <t>Каша вязкая молочная из риса и пшена Дружба  №175</t>
  </si>
  <si>
    <t>297/593</t>
  </si>
  <si>
    <t>2011/2004</t>
  </si>
  <si>
    <t>11  день</t>
  </si>
  <si>
    <t>12 день</t>
  </si>
  <si>
    <t>ТТК№6</t>
  </si>
  <si>
    <t>Овощи по сезону (огурец свежий, помидор свежий, капуста квашеная, помидор соленый, огурец соленый, свекла отварная)</t>
  </si>
  <si>
    <t>Чай с сахаром №376</t>
  </si>
  <si>
    <t>Яблоки  печеные №372</t>
  </si>
  <si>
    <t>Всего за день:</t>
  </si>
  <si>
    <t>Кондитерские изделия (печенье, вафли)</t>
  </si>
  <si>
    <t>Чай с сахаром каркаде №685</t>
  </si>
  <si>
    <t>Сок фруктовый №707</t>
  </si>
  <si>
    <t>Бутерброд с маслом №1</t>
  </si>
  <si>
    <t>20/5</t>
  </si>
  <si>
    <t>Чай с сахаром и  лимоном №377</t>
  </si>
  <si>
    <t>Чай с молоком №378</t>
  </si>
  <si>
    <t>12-ти дневное меню для обеспечения горячим питанием ОВЗ (завтраки)   обучающихся возрастной группы 
7-11 лет МОУ</t>
  </si>
  <si>
    <t>50/10/30</t>
  </si>
  <si>
    <t>Тефтели с соусом 2-вариант №462/593</t>
  </si>
  <si>
    <t>462/593</t>
  </si>
  <si>
    <t>Лапшевник с творогом №208</t>
  </si>
  <si>
    <t>Соус молочный (сладкий) №596</t>
  </si>
  <si>
    <t>Чай с сахаром  каркаде №685</t>
  </si>
  <si>
    <t>Чай с сахаром№ 376</t>
  </si>
  <si>
    <t>Каша гречневая  вязкая №302</t>
  </si>
  <si>
    <t>Котлета рубленая из птицы №294</t>
  </si>
  <si>
    <t>Каша молочная манная жидкая №311</t>
  </si>
  <si>
    <t>Чай с сахаром и лимоном № 377</t>
  </si>
  <si>
    <t>Чай с сахаром каркаде   № 685</t>
  </si>
  <si>
    <t>Чай с сахаром  и лимоном №377</t>
  </si>
  <si>
    <t>100</t>
  </si>
  <si>
    <t>Компот из смеси сухофруктов №349</t>
  </si>
  <si>
    <t>Соус томатный №593</t>
  </si>
  <si>
    <t>Птица, тушенная в соусе №290</t>
  </si>
  <si>
    <t>Каша вязкая гречневая №302</t>
  </si>
  <si>
    <t>Батон</t>
  </si>
  <si>
    <t>Фрикадельки рыбные №240</t>
  </si>
  <si>
    <t xml:space="preserve">Завтрак </t>
  </si>
  <si>
    <t>Полдник</t>
  </si>
  <si>
    <t>Картофель отварной или картофельное пюре №125/128</t>
  </si>
  <si>
    <t>125/128</t>
  </si>
  <si>
    <t>Фрикадельки из птицы с соусом 297/593</t>
  </si>
</sst>
</file>

<file path=xl/styles.xml><?xml version="1.0" encoding="utf-8"?>
<styleSheet xmlns="http://schemas.openxmlformats.org/spreadsheetml/2006/main">
  <numFmts count="1">
    <numFmt numFmtId="164" formatCode="#,##0.0;\-#,##0.0"/>
  </numFmts>
  <fonts count="26">
    <font>
      <sz val="11"/>
      <color indexed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name val="Times New Roman"/>
      <family val="1"/>
      <charset val="204"/>
    </font>
    <font>
      <sz val="16"/>
      <color indexed="8"/>
      <name val="Times New Roman"/>
      <family val="1"/>
      <charset val="204"/>
    </font>
    <font>
      <sz val="12"/>
      <color indexed="8"/>
      <name val="Calibri"/>
      <family val="2"/>
      <charset val="204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 style="thin">
        <color auto="1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18" fillId="0" borderId="0"/>
  </cellStyleXfs>
  <cellXfs count="88">
    <xf numFmtId="0" fontId="0" fillId="0" borderId="0" xfId="0"/>
    <xf numFmtId="0" fontId="19" fillId="0" borderId="0" xfId="0" applyFont="1" applyAlignment="1">
      <alignment vertical="center"/>
    </xf>
    <xf numFmtId="0" fontId="19" fillId="0" borderId="0" xfId="0" applyFont="1" applyAlignment="1">
      <alignment horizontal="center" vertical="center"/>
    </xf>
    <xf numFmtId="0" fontId="20" fillId="0" borderId="0" xfId="43" applyFont="1" applyFill="1" applyAlignment="1">
      <alignment vertical="center" wrapText="1"/>
    </xf>
    <xf numFmtId="0" fontId="20" fillId="0" borderId="11" xfId="0" applyNumberFormat="1" applyFont="1" applyFill="1" applyBorder="1" applyAlignment="1" applyProtection="1">
      <alignment horizontal="center" vertical="center" wrapText="1"/>
    </xf>
    <xf numFmtId="0" fontId="19" fillId="0" borderId="11" xfId="0" applyNumberFormat="1" applyFont="1" applyFill="1" applyBorder="1" applyAlignment="1" applyProtection="1">
      <alignment horizontal="left" vertical="center" wrapText="1"/>
    </xf>
    <xf numFmtId="0" fontId="19" fillId="0" borderId="11" xfId="0" applyNumberFormat="1" applyFont="1" applyFill="1" applyBorder="1" applyAlignment="1" applyProtection="1">
      <alignment horizontal="center" vertical="center" wrapText="1"/>
    </xf>
    <xf numFmtId="164" fontId="19" fillId="0" borderId="11" xfId="0" applyNumberFormat="1" applyFont="1" applyFill="1" applyBorder="1" applyAlignment="1" applyProtection="1">
      <alignment horizontal="center" vertical="center" wrapText="1"/>
    </xf>
    <xf numFmtId="0" fontId="19" fillId="0" borderId="16" xfId="0" applyNumberFormat="1" applyFont="1" applyFill="1" applyBorder="1" applyAlignment="1" applyProtection="1">
      <alignment horizontal="center" vertical="center" wrapText="1"/>
    </xf>
    <xf numFmtId="0" fontId="19" fillId="0" borderId="17" xfId="0" applyNumberFormat="1" applyFont="1" applyFill="1" applyBorder="1" applyAlignment="1" applyProtection="1">
      <alignment horizontal="center" vertical="center" wrapText="1"/>
    </xf>
    <xf numFmtId="0" fontId="19" fillId="0" borderId="20" xfId="0" applyNumberFormat="1" applyFont="1" applyFill="1" applyBorder="1" applyAlignment="1" applyProtection="1">
      <alignment horizontal="center" vertical="center" wrapText="1"/>
    </xf>
    <xf numFmtId="0" fontId="20" fillId="0" borderId="11" xfId="0" applyNumberFormat="1" applyFont="1" applyFill="1" applyBorder="1" applyAlignment="1" applyProtection="1">
      <alignment horizontal="left" vertical="center" wrapText="1"/>
    </xf>
    <xf numFmtId="164" fontId="20" fillId="0" borderId="11" xfId="0" applyNumberFormat="1" applyFont="1" applyFill="1" applyBorder="1" applyAlignment="1" applyProtection="1">
      <alignment horizontal="center" vertical="center" wrapText="1"/>
    </xf>
    <xf numFmtId="0" fontId="19" fillId="0" borderId="11" xfId="42" applyNumberFormat="1" applyFont="1" applyFill="1" applyBorder="1" applyAlignment="1" applyProtection="1">
      <alignment vertical="center" wrapText="1"/>
    </xf>
    <xf numFmtId="164" fontId="19" fillId="0" borderId="20" xfId="0" applyNumberFormat="1" applyFont="1" applyFill="1" applyBorder="1" applyAlignment="1" applyProtection="1">
      <alignment horizontal="center" vertical="center" wrapText="1"/>
    </xf>
    <xf numFmtId="164" fontId="19" fillId="0" borderId="13" xfId="0" applyNumberFormat="1" applyFont="1" applyFill="1" applyBorder="1" applyAlignment="1" applyProtection="1">
      <alignment horizontal="center" vertical="center" wrapText="1"/>
    </xf>
    <xf numFmtId="0" fontId="19" fillId="0" borderId="20" xfId="0" applyNumberFormat="1" applyFont="1" applyFill="1" applyBorder="1" applyAlignment="1" applyProtection="1">
      <alignment horizontal="left" vertical="center" wrapText="1"/>
    </xf>
    <xf numFmtId="0" fontId="20" fillId="0" borderId="0" xfId="42" applyNumberFormat="1" applyFont="1" applyFill="1" applyBorder="1" applyAlignment="1" applyProtection="1">
      <alignment vertical="center" wrapText="1"/>
    </xf>
    <xf numFmtId="0" fontId="20" fillId="0" borderId="0" xfId="42" applyNumberFormat="1" applyFont="1" applyFill="1" applyBorder="1" applyAlignment="1" applyProtection="1">
      <alignment horizontal="center" vertical="center" wrapText="1"/>
    </xf>
    <xf numFmtId="0" fontId="22" fillId="0" borderId="0" xfId="42" applyNumberFormat="1" applyFont="1" applyFill="1" applyBorder="1" applyAlignment="1" applyProtection="1">
      <alignment horizontal="left" vertical="center" wrapText="1"/>
    </xf>
    <xf numFmtId="0" fontId="20" fillId="0" borderId="16" xfId="42" applyNumberFormat="1" applyFont="1" applyFill="1" applyBorder="1" applyAlignment="1" applyProtection="1">
      <alignment horizontal="center" vertical="center" wrapText="1"/>
    </xf>
    <xf numFmtId="0" fontId="22" fillId="0" borderId="0" xfId="42" applyNumberFormat="1" applyFont="1" applyFill="1" applyBorder="1" applyAlignment="1" applyProtection="1">
      <alignment horizontal="center" vertical="center" wrapText="1"/>
    </xf>
    <xf numFmtId="164" fontId="19" fillId="0" borderId="11" xfId="42" applyNumberFormat="1" applyFont="1" applyFill="1" applyBorder="1" applyAlignment="1" applyProtection="1">
      <alignment horizontal="center" vertical="center" wrapText="1"/>
    </xf>
    <xf numFmtId="0" fontId="23" fillId="0" borderId="0" xfId="42" applyFont="1" applyFill="1" applyAlignment="1">
      <alignment vertical="center"/>
    </xf>
    <xf numFmtId="0" fontId="19" fillId="0" borderId="0" xfId="42" applyFont="1" applyFill="1" applyAlignment="1">
      <alignment vertical="center"/>
    </xf>
    <xf numFmtId="164" fontId="19" fillId="0" borderId="24" xfId="0" applyNumberFormat="1" applyFont="1" applyFill="1" applyBorder="1" applyAlignment="1" applyProtection="1">
      <alignment horizontal="center" vertical="center" wrapText="1"/>
    </xf>
    <xf numFmtId="0" fontId="19" fillId="0" borderId="24" xfId="0" applyNumberFormat="1" applyFont="1" applyFill="1" applyBorder="1" applyAlignment="1" applyProtection="1">
      <alignment horizontal="center" vertical="center" wrapText="1"/>
    </xf>
    <xf numFmtId="0" fontId="19" fillId="0" borderId="24" xfId="0" applyNumberFormat="1" applyFont="1" applyFill="1" applyBorder="1" applyAlignment="1" applyProtection="1">
      <alignment horizontal="left" vertical="center" wrapText="1"/>
    </xf>
    <xf numFmtId="0" fontId="19" fillId="0" borderId="14" xfId="0" applyNumberFormat="1" applyFont="1" applyFill="1" applyBorder="1" applyAlignment="1" applyProtection="1">
      <alignment horizontal="left" vertical="center" wrapText="1"/>
    </xf>
    <xf numFmtId="0" fontId="20" fillId="0" borderId="24" xfId="0" applyNumberFormat="1" applyFont="1" applyFill="1" applyBorder="1" applyAlignment="1" applyProtection="1">
      <alignment horizontal="center" vertical="center" wrapText="1"/>
    </xf>
    <xf numFmtId="0" fontId="20" fillId="0" borderId="13" xfId="0" applyNumberFormat="1" applyFont="1" applyFill="1" applyBorder="1" applyAlignment="1" applyProtection="1">
      <alignment horizontal="center" vertical="center" wrapText="1"/>
    </xf>
    <xf numFmtId="0" fontId="20" fillId="0" borderId="11" xfId="0" applyNumberFormat="1" applyFont="1" applyFill="1" applyBorder="1" applyAlignment="1" applyProtection="1">
      <alignment horizontal="center" vertical="center" wrapText="1"/>
    </xf>
    <xf numFmtId="0" fontId="20" fillId="0" borderId="11" xfId="42" applyNumberFormat="1" applyFont="1" applyFill="1" applyBorder="1" applyAlignment="1" applyProtection="1">
      <alignment horizontal="center" vertical="center" wrapText="1"/>
    </xf>
    <xf numFmtId="0" fontId="20" fillId="0" borderId="13" xfId="0" applyNumberFormat="1" applyFont="1" applyFill="1" applyBorder="1" applyAlignment="1" applyProtection="1">
      <alignment horizontal="left" vertical="center" wrapText="1"/>
    </xf>
    <xf numFmtId="164" fontId="20" fillId="0" borderId="13" xfId="0" applyNumberFormat="1" applyFont="1" applyFill="1" applyBorder="1" applyAlignment="1" applyProtection="1">
      <alignment horizontal="center" vertical="center" wrapText="1"/>
    </xf>
    <xf numFmtId="0" fontId="19" fillId="0" borderId="25" xfId="0" applyNumberFormat="1" applyFont="1" applyFill="1" applyBorder="1" applyAlignment="1" applyProtection="1">
      <alignment horizontal="center" vertical="center" wrapText="1"/>
    </xf>
    <xf numFmtId="0" fontId="19" fillId="0" borderId="0" xfId="0" applyFont="1" applyBorder="1" applyAlignment="1">
      <alignment horizontal="center" vertical="center"/>
    </xf>
    <xf numFmtId="164" fontId="19" fillId="0" borderId="27" xfId="42" applyNumberFormat="1" applyFont="1" applyFill="1" applyBorder="1" applyAlignment="1" applyProtection="1">
      <alignment horizontal="center" vertical="center" wrapText="1"/>
    </xf>
    <xf numFmtId="0" fontId="22" fillId="0" borderId="26" xfId="42" applyNumberFormat="1" applyFont="1" applyFill="1" applyBorder="1" applyAlignment="1" applyProtection="1">
      <alignment horizontal="center" vertical="center" wrapText="1"/>
    </xf>
    <xf numFmtId="0" fontId="19" fillId="0" borderId="13" xfId="0" applyNumberFormat="1" applyFont="1" applyFill="1" applyBorder="1" applyAlignment="1" applyProtection="1">
      <alignment horizontal="left" vertical="center" wrapText="1"/>
    </xf>
    <xf numFmtId="164" fontId="19" fillId="0" borderId="25" xfId="0" applyNumberFormat="1" applyFont="1" applyFill="1" applyBorder="1" applyAlignment="1" applyProtection="1">
      <alignment horizontal="center" vertical="center" wrapText="1"/>
    </xf>
    <xf numFmtId="0" fontId="20" fillId="0" borderId="24" xfId="0" applyNumberFormat="1" applyFont="1" applyFill="1" applyBorder="1" applyAlignment="1" applyProtection="1">
      <alignment horizontal="left" vertical="center" wrapText="1"/>
    </xf>
    <xf numFmtId="164" fontId="20" fillId="0" borderId="24" xfId="0" applyNumberFormat="1" applyFont="1" applyFill="1" applyBorder="1" applyAlignment="1" applyProtection="1">
      <alignment horizontal="center" vertical="center" wrapText="1"/>
    </xf>
    <xf numFmtId="164" fontId="19" fillId="0" borderId="24" xfId="42" applyNumberFormat="1" applyFont="1" applyFill="1" applyBorder="1" applyAlignment="1" applyProtection="1">
      <alignment horizontal="center" vertical="center" wrapText="1"/>
    </xf>
    <xf numFmtId="0" fontId="19" fillId="0" borderId="13" xfId="0" applyNumberFormat="1" applyFont="1" applyFill="1" applyBorder="1" applyAlignment="1" applyProtection="1">
      <alignment horizontal="center" vertical="center" wrapText="1"/>
    </xf>
    <xf numFmtId="0" fontId="19" fillId="0" borderId="0" xfId="0" applyFont="1" applyBorder="1" applyAlignment="1">
      <alignment vertical="center"/>
    </xf>
    <xf numFmtId="164" fontId="19" fillId="0" borderId="30" xfId="0" applyNumberFormat="1" applyFont="1" applyFill="1" applyBorder="1" applyAlignment="1" applyProtection="1">
      <alignment horizontal="center" vertical="center" wrapText="1"/>
    </xf>
    <xf numFmtId="0" fontId="19" fillId="0" borderId="31" xfId="0" applyNumberFormat="1" applyFont="1" applyFill="1" applyBorder="1" applyAlignment="1" applyProtection="1">
      <alignment horizontal="center" vertical="center" wrapText="1"/>
    </xf>
    <xf numFmtId="2" fontId="19" fillId="0" borderId="0" xfId="0" applyNumberFormat="1" applyFont="1" applyAlignment="1">
      <alignment vertical="center"/>
    </xf>
    <xf numFmtId="0" fontId="19" fillId="0" borderId="0" xfId="0" applyNumberFormat="1" applyFont="1" applyAlignment="1">
      <alignment vertical="center"/>
    </xf>
    <xf numFmtId="49" fontId="19" fillId="0" borderId="11" xfId="0" applyNumberFormat="1" applyFont="1" applyFill="1" applyBorder="1" applyAlignment="1" applyProtection="1">
      <alignment horizontal="center" vertical="center" wrapText="1"/>
    </xf>
    <xf numFmtId="0" fontId="20" fillId="0" borderId="0" xfId="0" applyFont="1" applyAlignment="1">
      <alignment vertical="center"/>
    </xf>
    <xf numFmtId="49" fontId="19" fillId="0" borderId="0" xfId="0" applyNumberFormat="1" applyFont="1" applyAlignment="1">
      <alignment vertical="center"/>
    </xf>
    <xf numFmtId="49" fontId="19" fillId="0" borderId="24" xfId="0" applyNumberFormat="1" applyFont="1" applyFill="1" applyBorder="1" applyAlignment="1" applyProtection="1">
      <alignment horizontal="center" vertical="center" wrapText="1"/>
    </xf>
    <xf numFmtId="0" fontId="24" fillId="0" borderId="0" xfId="0" applyFont="1" applyAlignment="1">
      <alignment vertical="center"/>
    </xf>
    <xf numFmtId="49" fontId="25" fillId="0" borderId="24" xfId="42" applyNumberFormat="1" applyFont="1" applyBorder="1" applyAlignment="1">
      <alignment horizontal="center"/>
    </xf>
    <xf numFmtId="164" fontId="19" fillId="0" borderId="14" xfId="0" applyNumberFormat="1" applyFont="1" applyFill="1" applyBorder="1" applyAlignment="1" applyProtection="1">
      <alignment horizontal="center" vertical="center" wrapText="1"/>
    </xf>
    <xf numFmtId="0" fontId="19" fillId="0" borderId="34" xfId="0" applyNumberFormat="1" applyFont="1" applyFill="1" applyBorder="1" applyAlignment="1" applyProtection="1">
      <alignment horizontal="center" vertical="center" wrapText="1"/>
    </xf>
    <xf numFmtId="0" fontId="20" fillId="0" borderId="33" xfId="0" applyNumberFormat="1" applyFont="1" applyFill="1" applyBorder="1" applyAlignment="1" applyProtection="1">
      <alignment horizontal="center" vertical="center" wrapText="1"/>
    </xf>
    <xf numFmtId="0" fontId="19" fillId="0" borderId="27" xfId="42" applyNumberFormat="1" applyFont="1" applyFill="1" applyBorder="1" applyAlignment="1" applyProtection="1">
      <alignment horizontal="left" vertical="center" wrapText="1"/>
    </xf>
    <xf numFmtId="0" fontId="19" fillId="0" borderId="28" xfId="42" applyNumberFormat="1" applyFont="1" applyFill="1" applyBorder="1" applyAlignment="1" applyProtection="1">
      <alignment horizontal="left" vertical="center" wrapText="1"/>
    </xf>
    <xf numFmtId="0" fontId="23" fillId="0" borderId="0" xfId="42" applyFont="1" applyFill="1" applyAlignment="1">
      <alignment horizontal="left" vertical="center" wrapText="1"/>
    </xf>
    <xf numFmtId="0" fontId="19" fillId="0" borderId="0" xfId="42" applyFont="1" applyFill="1" applyAlignment="1">
      <alignment horizontal="left" vertical="center" wrapText="1"/>
    </xf>
    <xf numFmtId="0" fontId="19" fillId="0" borderId="0" xfId="0" applyFont="1" applyAlignment="1">
      <alignment horizontal="left" vertical="center" wrapText="1"/>
    </xf>
    <xf numFmtId="0" fontId="20" fillId="0" borderId="13" xfId="42" applyNumberFormat="1" applyFont="1" applyFill="1" applyBorder="1" applyAlignment="1" applyProtection="1">
      <alignment horizontal="center" vertical="center" wrapText="1"/>
    </xf>
    <xf numFmtId="0" fontId="20" fillId="0" borderId="21" xfId="42" applyNumberFormat="1" applyFont="1" applyFill="1" applyBorder="1" applyAlignment="1" applyProtection="1">
      <alignment horizontal="center" vertical="center" wrapText="1"/>
    </xf>
    <xf numFmtId="0" fontId="20" fillId="0" borderId="14" xfId="42" applyNumberFormat="1" applyFont="1" applyFill="1" applyBorder="1" applyAlignment="1" applyProtection="1">
      <alignment horizontal="center" vertical="center" wrapText="1"/>
    </xf>
    <xf numFmtId="0" fontId="20" fillId="0" borderId="22" xfId="42" applyNumberFormat="1" applyFont="1" applyFill="1" applyBorder="1" applyAlignment="1" applyProtection="1">
      <alignment horizontal="center" vertical="center" wrapText="1"/>
    </xf>
    <xf numFmtId="0" fontId="20" fillId="0" borderId="11" xfId="42" applyNumberFormat="1" applyFont="1" applyFill="1" applyBorder="1" applyAlignment="1" applyProtection="1">
      <alignment horizontal="center" vertical="center" wrapText="1"/>
    </xf>
    <xf numFmtId="0" fontId="20" fillId="0" borderId="15" xfId="42" applyNumberFormat="1" applyFont="1" applyFill="1" applyBorder="1" applyAlignment="1" applyProtection="1">
      <alignment horizontal="center" vertical="center" wrapText="1"/>
    </xf>
    <xf numFmtId="0" fontId="20" fillId="0" borderId="17" xfId="42" applyNumberFormat="1" applyFont="1" applyFill="1" applyBorder="1" applyAlignment="1" applyProtection="1">
      <alignment horizontal="center" vertical="center" wrapText="1"/>
    </xf>
    <xf numFmtId="0" fontId="20" fillId="0" borderId="23" xfId="42" applyNumberFormat="1" applyFont="1" applyFill="1" applyBorder="1" applyAlignment="1" applyProtection="1">
      <alignment horizontal="center" vertical="center" wrapText="1"/>
    </xf>
    <xf numFmtId="0" fontId="19" fillId="0" borderId="11" xfId="42" applyNumberFormat="1" applyFont="1" applyFill="1" applyBorder="1" applyAlignment="1" applyProtection="1">
      <alignment horizontal="left" vertical="center" wrapText="1"/>
    </xf>
    <xf numFmtId="0" fontId="19" fillId="0" borderId="19" xfId="42" applyNumberFormat="1" applyFont="1" applyFill="1" applyBorder="1" applyAlignment="1" applyProtection="1">
      <alignment horizontal="left" vertical="center" wrapText="1"/>
    </xf>
    <xf numFmtId="0" fontId="20" fillId="0" borderId="11" xfId="0" applyNumberFormat="1" applyFont="1" applyFill="1" applyBorder="1" applyAlignment="1" applyProtection="1">
      <alignment horizontal="center" vertical="center" wrapText="1"/>
    </xf>
    <xf numFmtId="0" fontId="20" fillId="0" borderId="15" xfId="0" applyNumberFormat="1" applyFont="1" applyFill="1" applyBorder="1" applyAlignment="1" applyProtection="1">
      <alignment horizontal="center" vertical="center" wrapText="1"/>
    </xf>
    <xf numFmtId="0" fontId="20" fillId="0" borderId="19" xfId="0" applyNumberFormat="1" applyFont="1" applyFill="1" applyBorder="1" applyAlignment="1" applyProtection="1">
      <alignment horizontal="center" vertical="center" wrapText="1"/>
    </xf>
    <xf numFmtId="0" fontId="20" fillId="0" borderId="10" xfId="0" applyNumberFormat="1" applyFont="1" applyFill="1" applyBorder="1" applyAlignment="1" applyProtection="1">
      <alignment horizontal="center" vertical="center" wrapText="1"/>
    </xf>
    <xf numFmtId="0" fontId="20" fillId="0" borderId="13" xfId="0" applyNumberFormat="1" applyFont="1" applyFill="1" applyBorder="1" applyAlignment="1" applyProtection="1">
      <alignment horizontal="center" vertical="center" wrapText="1"/>
    </xf>
    <xf numFmtId="0" fontId="20" fillId="0" borderId="14" xfId="0" applyNumberFormat="1" applyFont="1" applyFill="1" applyBorder="1" applyAlignment="1" applyProtection="1">
      <alignment horizontal="center" vertical="center" wrapText="1"/>
    </xf>
    <xf numFmtId="0" fontId="20" fillId="0" borderId="17" xfId="0" applyNumberFormat="1" applyFont="1" applyFill="1" applyBorder="1" applyAlignment="1" applyProtection="1">
      <alignment horizontal="center" vertical="center" wrapText="1"/>
    </xf>
    <xf numFmtId="0" fontId="20" fillId="0" borderId="18" xfId="0" applyNumberFormat="1" applyFont="1" applyFill="1" applyBorder="1" applyAlignment="1" applyProtection="1">
      <alignment horizontal="center" vertical="center" wrapText="1"/>
    </xf>
    <xf numFmtId="0" fontId="20" fillId="0" borderId="0" xfId="0" applyNumberFormat="1" applyFont="1" applyFill="1" applyBorder="1" applyAlignment="1" applyProtection="1">
      <alignment horizontal="center" vertical="center" wrapText="1"/>
    </xf>
    <xf numFmtId="0" fontId="20" fillId="0" borderId="12" xfId="0" applyNumberFormat="1" applyFont="1" applyFill="1" applyBorder="1" applyAlignment="1" applyProtection="1">
      <alignment horizontal="center" vertical="center" wrapText="1"/>
    </xf>
    <xf numFmtId="0" fontId="20" fillId="0" borderId="21" xfId="0" applyNumberFormat="1" applyFont="1" applyFill="1" applyBorder="1" applyAlignment="1" applyProtection="1">
      <alignment horizontal="center" vertical="center" wrapText="1"/>
    </xf>
    <xf numFmtId="0" fontId="20" fillId="0" borderId="29" xfId="0" applyNumberFormat="1" applyFont="1" applyFill="1" applyBorder="1" applyAlignment="1" applyProtection="1">
      <alignment horizontal="center" vertical="center" wrapText="1"/>
    </xf>
    <xf numFmtId="0" fontId="20" fillId="0" borderId="32" xfId="0" applyNumberFormat="1" applyFont="1" applyFill="1" applyBorder="1" applyAlignment="1" applyProtection="1">
      <alignment horizontal="center" vertical="center" wrapText="1"/>
    </xf>
    <xf numFmtId="0" fontId="21" fillId="0" borderId="0" xfId="43" applyFont="1" applyFill="1" applyAlignment="1">
      <alignment horizontal="center" vertical="center" wrapText="1"/>
    </xf>
  </cellXfs>
  <cellStyles count="44">
    <cellStyle name="20% - Акцент1" xfId="19" builtinId="30" customBuiltin="1"/>
    <cellStyle name="20% - Акцент2" xfId="23" builtinId="34" customBuiltin="1"/>
    <cellStyle name="20% - Акцент3" xfId="27" builtinId="38" customBuiltin="1"/>
    <cellStyle name="20% - Акцент4" xfId="31" builtinId="42" customBuiltin="1"/>
    <cellStyle name="20% - Акцент5" xfId="35" builtinId="46" customBuiltin="1"/>
    <cellStyle name="20% - Акцент6" xfId="39" builtinId="50" customBuiltin="1"/>
    <cellStyle name="40% - Акцент1" xfId="20" builtinId="31" customBuiltin="1"/>
    <cellStyle name="40% - Акцент2" xfId="24" builtinId="35" customBuiltin="1"/>
    <cellStyle name="40% - Акцент3" xfId="28" builtinId="39" customBuiltin="1"/>
    <cellStyle name="40% - Акцент4" xfId="32" builtinId="43" customBuiltin="1"/>
    <cellStyle name="40% - Акцент5" xfId="36" builtinId="47" customBuiltin="1"/>
    <cellStyle name="40% - Акцент6" xfId="40" builtinId="51" customBuiltin="1"/>
    <cellStyle name="60% - Акцент1" xfId="21" builtinId="32" customBuiltin="1"/>
    <cellStyle name="60% - Акцент2" xfId="25" builtinId="36" customBuiltin="1"/>
    <cellStyle name="60% - Акцент3" xfId="29" builtinId="40" customBuiltin="1"/>
    <cellStyle name="60% - Акцент4" xfId="33" builtinId="44" customBuiltin="1"/>
    <cellStyle name="60% - Акцент5" xfId="37" builtinId="48" customBuiltin="1"/>
    <cellStyle name="60% -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 customBuiltin="1"/>
    <cellStyle name="Обычный 4" xfId="42"/>
    <cellStyle name="Обычный 7" xfId="43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189"/>
  <sheetViews>
    <sheetView tabSelected="1" topLeftCell="A178" workbookViewId="0">
      <selection activeCell="N60" sqref="M60:N60"/>
    </sheetView>
  </sheetViews>
  <sheetFormatPr defaultRowHeight="35.1" customHeight="1"/>
  <cols>
    <col min="1" max="1" width="44.140625" style="1" customWidth="1"/>
    <col min="2" max="4" width="12" style="2" customWidth="1"/>
    <col min="5" max="5" width="14" style="2" customWidth="1"/>
    <col min="6" max="8" width="12" style="2" customWidth="1"/>
    <col min="9" max="16384" width="9.140625" style="1"/>
  </cols>
  <sheetData>
    <row r="1" spans="1:10" ht="62.25" customHeight="1">
      <c r="A1" s="87" t="s">
        <v>70</v>
      </c>
      <c r="B1" s="87"/>
      <c r="C1" s="87"/>
      <c r="D1" s="87"/>
      <c r="E1" s="87"/>
      <c r="F1" s="87"/>
      <c r="G1" s="87"/>
      <c r="H1" s="87"/>
      <c r="I1" s="3"/>
      <c r="J1" s="3"/>
    </row>
    <row r="2" spans="1:10" ht="35.1" customHeight="1">
      <c r="A2" s="77" t="s">
        <v>0</v>
      </c>
      <c r="B2" s="77"/>
      <c r="C2" s="77"/>
      <c r="D2" s="77"/>
      <c r="E2" s="77"/>
      <c r="F2" s="77"/>
      <c r="G2" s="77"/>
      <c r="H2" s="77"/>
    </row>
    <row r="3" spans="1:10" ht="35.1" customHeight="1">
      <c r="A3" s="78" t="s">
        <v>1</v>
      </c>
      <c r="B3" s="78" t="s">
        <v>2</v>
      </c>
      <c r="C3" s="74" t="s">
        <v>3</v>
      </c>
      <c r="D3" s="75"/>
      <c r="E3" s="75"/>
      <c r="F3" s="78" t="s">
        <v>4</v>
      </c>
      <c r="G3" s="80" t="s">
        <v>5</v>
      </c>
      <c r="H3" s="80" t="s">
        <v>6</v>
      </c>
    </row>
    <row r="4" spans="1:10" ht="35.1" customHeight="1">
      <c r="A4" s="79"/>
      <c r="B4" s="79"/>
      <c r="C4" s="4" t="s">
        <v>7</v>
      </c>
      <c r="D4" s="4" t="s">
        <v>8</v>
      </c>
      <c r="E4" s="4" t="s">
        <v>9</v>
      </c>
      <c r="F4" s="79"/>
      <c r="G4" s="81"/>
      <c r="H4" s="81"/>
    </row>
    <row r="5" spans="1:10" ht="35.1" customHeight="1">
      <c r="A5" s="74" t="s">
        <v>91</v>
      </c>
      <c r="B5" s="75"/>
      <c r="C5" s="75"/>
      <c r="D5" s="75"/>
      <c r="E5" s="75"/>
      <c r="F5" s="75"/>
      <c r="G5" s="75"/>
      <c r="H5" s="76"/>
    </row>
    <row r="6" spans="1:10" ht="35.1" customHeight="1">
      <c r="A6" s="5" t="s">
        <v>10</v>
      </c>
      <c r="B6" s="6">
        <v>150</v>
      </c>
      <c r="C6" s="7">
        <v>4.2</v>
      </c>
      <c r="D6" s="7">
        <v>7.2</v>
      </c>
      <c r="E6" s="7">
        <v>30.5</v>
      </c>
      <c r="F6" s="7">
        <v>205.1</v>
      </c>
      <c r="G6" s="8" t="s">
        <v>12</v>
      </c>
      <c r="H6" s="8" t="s">
        <v>13</v>
      </c>
    </row>
    <row r="7" spans="1:10" ht="35.1" customHeight="1">
      <c r="A7" s="5" t="s">
        <v>16</v>
      </c>
      <c r="B7" s="6" t="s">
        <v>11</v>
      </c>
      <c r="C7" s="7">
        <v>0.6</v>
      </c>
      <c r="D7" s="7">
        <v>0.6</v>
      </c>
      <c r="E7" s="7">
        <v>14.3</v>
      </c>
      <c r="F7" s="7">
        <v>68.400000000000006</v>
      </c>
      <c r="G7" s="8">
        <v>338</v>
      </c>
      <c r="H7" s="8">
        <v>2011</v>
      </c>
    </row>
    <row r="8" spans="1:10" ht="35.1" customHeight="1">
      <c r="A8" s="5" t="s">
        <v>89</v>
      </c>
      <c r="B8" s="6">
        <v>40</v>
      </c>
      <c r="C8" s="7">
        <v>4.8</v>
      </c>
      <c r="D8" s="7">
        <v>1.2</v>
      </c>
      <c r="E8" s="7">
        <v>20.5</v>
      </c>
      <c r="F8" s="7">
        <v>104.8</v>
      </c>
      <c r="G8" s="10"/>
      <c r="H8" s="10" t="s">
        <v>15</v>
      </c>
    </row>
    <row r="9" spans="1:10" ht="35.1" customHeight="1">
      <c r="A9" s="5" t="s">
        <v>60</v>
      </c>
      <c r="B9" s="6" t="s">
        <v>40</v>
      </c>
      <c r="C9" s="7">
        <v>0.1</v>
      </c>
      <c r="D9" s="7">
        <v>0</v>
      </c>
      <c r="E9" s="7">
        <v>17.3</v>
      </c>
      <c r="F9" s="25">
        <v>59.3</v>
      </c>
      <c r="G9" s="26">
        <v>376</v>
      </c>
      <c r="H9" s="26">
        <v>2004</v>
      </c>
    </row>
    <row r="10" spans="1:10" ht="35.1" customHeight="1">
      <c r="A10" s="11" t="s">
        <v>17</v>
      </c>
      <c r="B10" s="4">
        <v>555</v>
      </c>
      <c r="C10" s="12">
        <f>SUM(C6:C9)</f>
        <v>9.6999999999999993</v>
      </c>
      <c r="D10" s="12">
        <f>SUM(D6:D9)</f>
        <v>9</v>
      </c>
      <c r="E10" s="12">
        <f>SUM(E6:E9)</f>
        <v>82.6</v>
      </c>
      <c r="F10" s="12">
        <f>SUM(F6:F9)</f>
        <v>437.6</v>
      </c>
      <c r="G10" s="10" t="s">
        <v>15</v>
      </c>
      <c r="H10" s="10" t="s">
        <v>15</v>
      </c>
    </row>
    <row r="11" spans="1:10" ht="35.1" customHeight="1">
      <c r="A11" s="82" t="s">
        <v>92</v>
      </c>
      <c r="B11" s="82"/>
      <c r="C11" s="82"/>
      <c r="D11" s="82"/>
      <c r="E11" s="82"/>
      <c r="F11" s="82"/>
      <c r="G11" s="82"/>
      <c r="H11" s="82"/>
    </row>
    <row r="12" spans="1:10" ht="35.1" customHeight="1">
      <c r="A12" s="27" t="s">
        <v>65</v>
      </c>
      <c r="B12" s="26">
        <v>200</v>
      </c>
      <c r="C12" s="25">
        <v>1.1000000000000001</v>
      </c>
      <c r="D12" s="25">
        <v>0.2</v>
      </c>
      <c r="E12" s="25">
        <v>19.5</v>
      </c>
      <c r="F12" s="25">
        <v>83.4</v>
      </c>
      <c r="G12" s="26">
        <v>707</v>
      </c>
      <c r="H12" s="26">
        <v>2004</v>
      </c>
    </row>
    <row r="13" spans="1:10" ht="35.1" customHeight="1">
      <c r="A13" s="27" t="s">
        <v>61</v>
      </c>
      <c r="B13" s="26">
        <v>100</v>
      </c>
      <c r="C13" s="25">
        <v>0.4</v>
      </c>
      <c r="D13" s="25">
        <v>0.4</v>
      </c>
      <c r="E13" s="25">
        <v>24.9</v>
      </c>
      <c r="F13" s="25">
        <v>107.6</v>
      </c>
      <c r="G13" s="26">
        <v>372</v>
      </c>
      <c r="H13" s="26">
        <v>2011</v>
      </c>
    </row>
    <row r="14" spans="1:10" ht="35.1" customHeight="1">
      <c r="A14" s="41" t="s">
        <v>17</v>
      </c>
      <c r="B14" s="29">
        <v>300</v>
      </c>
      <c r="C14" s="42">
        <v>1.5</v>
      </c>
      <c r="D14" s="42">
        <v>0.6</v>
      </c>
      <c r="E14" s="42">
        <v>44.4</v>
      </c>
      <c r="F14" s="42">
        <v>191</v>
      </c>
      <c r="G14" s="26"/>
      <c r="H14" s="26"/>
    </row>
    <row r="15" spans="1:10" ht="35.1" customHeight="1">
      <c r="A15" s="41" t="s">
        <v>62</v>
      </c>
      <c r="B15" s="29"/>
      <c r="C15" s="42">
        <v>11.2</v>
      </c>
      <c r="D15" s="42">
        <v>9.6</v>
      </c>
      <c r="E15" s="42">
        <v>127</v>
      </c>
      <c r="F15" s="42">
        <v>628.6</v>
      </c>
      <c r="G15" s="26"/>
      <c r="H15" s="26"/>
    </row>
    <row r="16" spans="1:10" ht="35.1" customHeight="1">
      <c r="A16" s="77" t="s">
        <v>18</v>
      </c>
      <c r="B16" s="77"/>
      <c r="C16" s="77"/>
      <c r="D16" s="77"/>
      <c r="E16" s="77"/>
      <c r="F16" s="77"/>
      <c r="G16" s="77"/>
      <c r="H16" s="77"/>
    </row>
    <row r="17" spans="1:8" ht="35.1" customHeight="1">
      <c r="A17" s="78" t="s">
        <v>1</v>
      </c>
      <c r="B17" s="78" t="s">
        <v>2</v>
      </c>
      <c r="C17" s="74" t="s">
        <v>3</v>
      </c>
      <c r="D17" s="75"/>
      <c r="E17" s="75"/>
      <c r="F17" s="78" t="s">
        <v>4</v>
      </c>
      <c r="G17" s="80" t="s">
        <v>5</v>
      </c>
      <c r="H17" s="80" t="s">
        <v>6</v>
      </c>
    </row>
    <row r="18" spans="1:8" ht="35.1" customHeight="1">
      <c r="A18" s="79"/>
      <c r="B18" s="79"/>
      <c r="C18" s="4" t="s">
        <v>7</v>
      </c>
      <c r="D18" s="4" t="s">
        <v>8</v>
      </c>
      <c r="E18" s="4" t="s">
        <v>9</v>
      </c>
      <c r="F18" s="79"/>
      <c r="G18" s="81"/>
      <c r="H18" s="81"/>
    </row>
    <row r="19" spans="1:8" ht="63" customHeight="1">
      <c r="A19" s="78" t="s">
        <v>91</v>
      </c>
      <c r="B19" s="83"/>
      <c r="C19" s="83"/>
      <c r="D19" s="83"/>
      <c r="E19" s="83"/>
      <c r="F19" s="83"/>
      <c r="G19" s="83"/>
      <c r="H19" s="84"/>
    </row>
    <row r="20" spans="1:8" ht="35.1" customHeight="1">
      <c r="A20" s="13" t="s">
        <v>50</v>
      </c>
      <c r="B20" s="6">
        <v>90</v>
      </c>
      <c r="C20" s="7">
        <v>14.6</v>
      </c>
      <c r="D20" s="7">
        <v>18.7</v>
      </c>
      <c r="E20" s="7">
        <v>13.6</v>
      </c>
      <c r="F20" s="7">
        <v>223</v>
      </c>
      <c r="G20" s="8">
        <v>294</v>
      </c>
      <c r="H20" s="10">
        <v>2011</v>
      </c>
    </row>
    <row r="21" spans="1:8" ht="35.1" customHeight="1">
      <c r="A21" s="5" t="s">
        <v>44</v>
      </c>
      <c r="B21" s="6">
        <v>150</v>
      </c>
      <c r="C21" s="7">
        <v>5.5</v>
      </c>
      <c r="D21" s="7">
        <v>5.7</v>
      </c>
      <c r="E21" s="7">
        <v>33.200000000000003</v>
      </c>
      <c r="F21" s="7">
        <v>206.4</v>
      </c>
      <c r="G21" s="26">
        <v>203</v>
      </c>
      <c r="H21" s="26">
        <v>2011</v>
      </c>
    </row>
    <row r="22" spans="1:8" ht="35.1" customHeight="1">
      <c r="A22" s="5" t="s">
        <v>48</v>
      </c>
      <c r="B22" s="6" t="s">
        <v>39</v>
      </c>
      <c r="C22" s="7">
        <v>0.3</v>
      </c>
      <c r="D22" s="7">
        <v>0</v>
      </c>
      <c r="E22" s="7">
        <v>15.2</v>
      </c>
      <c r="F22" s="7">
        <v>60</v>
      </c>
      <c r="G22" s="10">
        <v>377</v>
      </c>
      <c r="H22" s="10" t="s">
        <v>13</v>
      </c>
    </row>
    <row r="23" spans="1:8" ht="35.1" customHeight="1">
      <c r="A23" s="5" t="s">
        <v>14</v>
      </c>
      <c r="B23" s="6">
        <v>40</v>
      </c>
      <c r="C23" s="7">
        <v>3</v>
      </c>
      <c r="D23" s="7">
        <v>0.2</v>
      </c>
      <c r="E23" s="7">
        <v>19.5</v>
      </c>
      <c r="F23" s="7">
        <v>91.9</v>
      </c>
      <c r="G23" s="10" t="s">
        <v>41</v>
      </c>
      <c r="H23" s="10" t="s">
        <v>15</v>
      </c>
    </row>
    <row r="24" spans="1:8" ht="35.1" customHeight="1">
      <c r="A24" s="11" t="s">
        <v>17</v>
      </c>
      <c r="B24" s="4">
        <v>502</v>
      </c>
      <c r="C24" s="12">
        <f>SUM(C20:C23)</f>
        <v>23.400000000000002</v>
      </c>
      <c r="D24" s="12">
        <f t="shared" ref="D24" si="0">SUM(D20:D23)</f>
        <v>24.599999999999998</v>
      </c>
      <c r="E24" s="12">
        <v>81.900000000000006</v>
      </c>
      <c r="F24" s="12">
        <v>581.29999999999995</v>
      </c>
      <c r="G24" s="10" t="s">
        <v>15</v>
      </c>
      <c r="H24" s="10" t="s">
        <v>15</v>
      </c>
    </row>
    <row r="25" spans="1:8" ht="35.1" customHeight="1">
      <c r="A25" s="82" t="s">
        <v>92</v>
      </c>
      <c r="B25" s="82"/>
      <c r="C25" s="82"/>
      <c r="D25" s="82"/>
      <c r="E25" s="82"/>
      <c r="F25" s="82"/>
      <c r="G25" s="82"/>
      <c r="H25" s="82"/>
    </row>
    <row r="26" spans="1:8" ht="35.1" customHeight="1">
      <c r="A26" s="27" t="s">
        <v>63</v>
      </c>
      <c r="B26" s="26">
        <v>20</v>
      </c>
      <c r="C26" s="25">
        <v>1.6</v>
      </c>
      <c r="D26" s="25">
        <v>2</v>
      </c>
      <c r="E26" s="25">
        <v>14.4</v>
      </c>
      <c r="F26" s="25">
        <v>80.8</v>
      </c>
      <c r="G26" s="26"/>
      <c r="H26" s="26"/>
    </row>
    <row r="27" spans="1:8" ht="35.1" customHeight="1">
      <c r="A27" s="27" t="s">
        <v>16</v>
      </c>
      <c r="B27" s="26">
        <v>100</v>
      </c>
      <c r="C27" s="25">
        <v>0.4</v>
      </c>
      <c r="D27" s="25">
        <v>0.4</v>
      </c>
      <c r="E27" s="25">
        <v>9.5</v>
      </c>
      <c r="F27" s="25">
        <v>45.6</v>
      </c>
      <c r="G27" s="26">
        <v>338</v>
      </c>
      <c r="H27" s="26">
        <v>2011</v>
      </c>
    </row>
    <row r="28" spans="1:8" ht="35.1" customHeight="1">
      <c r="A28" s="27" t="s">
        <v>64</v>
      </c>
      <c r="B28" s="26">
        <v>180</v>
      </c>
      <c r="C28" s="25">
        <v>0.2</v>
      </c>
      <c r="D28" s="25">
        <v>0</v>
      </c>
      <c r="E28" s="25">
        <v>13.5</v>
      </c>
      <c r="F28" s="25">
        <v>54.4</v>
      </c>
      <c r="G28" s="26">
        <v>685</v>
      </c>
      <c r="H28" s="26">
        <v>2004</v>
      </c>
    </row>
    <row r="29" spans="1:8" ht="35.1" customHeight="1">
      <c r="A29" s="41" t="s">
        <v>17</v>
      </c>
      <c r="B29" s="29">
        <v>300</v>
      </c>
      <c r="C29" s="42">
        <v>2.2000000000000002</v>
      </c>
      <c r="D29" s="42">
        <v>2.4</v>
      </c>
      <c r="E29" s="42">
        <v>37.4</v>
      </c>
      <c r="F29" s="42">
        <v>180.8</v>
      </c>
      <c r="G29" s="26"/>
      <c r="H29" s="26"/>
    </row>
    <row r="30" spans="1:8" ht="35.1" customHeight="1">
      <c r="A30" s="41" t="s">
        <v>62</v>
      </c>
      <c r="B30" s="29"/>
      <c r="C30" s="42">
        <v>25.6</v>
      </c>
      <c r="D30" s="42">
        <v>27</v>
      </c>
      <c r="E30" s="42">
        <v>119.3</v>
      </c>
      <c r="F30" s="42">
        <v>762.1</v>
      </c>
      <c r="G30" s="26"/>
      <c r="H30" s="26"/>
    </row>
    <row r="31" spans="1:8" ht="35.1" customHeight="1">
      <c r="A31" s="77" t="s">
        <v>20</v>
      </c>
      <c r="B31" s="77"/>
      <c r="C31" s="77"/>
      <c r="D31" s="77"/>
      <c r="E31" s="77"/>
      <c r="F31" s="77"/>
      <c r="G31" s="77"/>
      <c r="H31" s="77"/>
    </row>
    <row r="32" spans="1:8" ht="35.1" customHeight="1">
      <c r="A32" s="78" t="s">
        <v>1</v>
      </c>
      <c r="B32" s="78" t="s">
        <v>2</v>
      </c>
      <c r="C32" s="74" t="s">
        <v>3</v>
      </c>
      <c r="D32" s="75"/>
      <c r="E32" s="75"/>
      <c r="F32" s="78" t="s">
        <v>4</v>
      </c>
      <c r="G32" s="80" t="s">
        <v>5</v>
      </c>
      <c r="H32" s="80" t="s">
        <v>6</v>
      </c>
    </row>
    <row r="33" spans="1:8" ht="35.1" customHeight="1">
      <c r="A33" s="79"/>
      <c r="B33" s="79"/>
      <c r="C33" s="4" t="s">
        <v>7</v>
      </c>
      <c r="D33" s="4" t="s">
        <v>8</v>
      </c>
      <c r="E33" s="4" t="s">
        <v>9</v>
      </c>
      <c r="F33" s="79"/>
      <c r="G33" s="81"/>
      <c r="H33" s="81"/>
    </row>
    <row r="34" spans="1:8" ht="35.1" customHeight="1">
      <c r="A34" s="78" t="s">
        <v>91</v>
      </c>
      <c r="B34" s="83"/>
      <c r="C34" s="83"/>
      <c r="D34" s="83"/>
      <c r="E34" s="83"/>
      <c r="F34" s="83"/>
      <c r="G34" s="83"/>
      <c r="H34" s="84"/>
    </row>
    <row r="35" spans="1:8" ht="35.1" customHeight="1">
      <c r="A35" s="5" t="s">
        <v>72</v>
      </c>
      <c r="B35" s="6" t="s">
        <v>28</v>
      </c>
      <c r="C35" s="7">
        <v>9.4</v>
      </c>
      <c r="D35" s="7">
        <v>18.8</v>
      </c>
      <c r="E35" s="7">
        <v>14.3</v>
      </c>
      <c r="F35" s="7">
        <v>223.2</v>
      </c>
      <c r="G35" s="10" t="s">
        <v>73</v>
      </c>
      <c r="H35" s="10">
        <v>2004</v>
      </c>
    </row>
    <row r="36" spans="1:8" ht="35.1" customHeight="1">
      <c r="A36" s="5" t="s">
        <v>93</v>
      </c>
      <c r="B36" s="6">
        <v>150</v>
      </c>
      <c r="C36" s="7">
        <v>3.9</v>
      </c>
      <c r="D36" s="7">
        <v>8.9</v>
      </c>
      <c r="E36" s="7">
        <v>39.799999999999997</v>
      </c>
      <c r="F36" s="7">
        <v>232.5</v>
      </c>
      <c r="G36" s="26" t="s">
        <v>94</v>
      </c>
      <c r="H36" s="26">
        <v>2011</v>
      </c>
    </row>
    <row r="37" spans="1:8" ht="35.1" customHeight="1">
      <c r="A37" s="5" t="s">
        <v>85</v>
      </c>
      <c r="B37" s="6">
        <v>200</v>
      </c>
      <c r="C37" s="7">
        <v>0.4</v>
      </c>
      <c r="D37" s="7">
        <v>0</v>
      </c>
      <c r="E37" s="7">
        <v>30.8</v>
      </c>
      <c r="F37" s="7">
        <v>126.5</v>
      </c>
      <c r="G37" s="26">
        <v>349</v>
      </c>
      <c r="H37" s="26">
        <v>2011</v>
      </c>
    </row>
    <row r="38" spans="1:8" ht="35.1" customHeight="1">
      <c r="A38" s="5" t="s">
        <v>14</v>
      </c>
      <c r="B38" s="6">
        <v>40</v>
      </c>
      <c r="C38" s="7">
        <v>3</v>
      </c>
      <c r="D38" s="7">
        <v>0.2</v>
      </c>
      <c r="E38" s="7">
        <v>19.5</v>
      </c>
      <c r="F38" s="7">
        <v>91.1</v>
      </c>
      <c r="G38" s="10" t="s">
        <v>41</v>
      </c>
      <c r="H38" s="10"/>
    </row>
    <row r="39" spans="1:8" ht="51" customHeight="1">
      <c r="A39" s="11" t="s">
        <v>17</v>
      </c>
      <c r="B39" s="4">
        <v>510</v>
      </c>
      <c r="C39" s="12">
        <f>SUM(C35:C38)</f>
        <v>16.700000000000003</v>
      </c>
      <c r="D39" s="12">
        <f>SUM(D35:D38)</f>
        <v>27.900000000000002</v>
      </c>
      <c r="E39" s="12">
        <f>SUM(E35:E38)</f>
        <v>104.39999999999999</v>
      </c>
      <c r="F39" s="12">
        <f>SUM(F35:F38)</f>
        <v>673.30000000000007</v>
      </c>
      <c r="G39" s="10" t="s">
        <v>15</v>
      </c>
      <c r="H39" s="10" t="s">
        <v>15</v>
      </c>
    </row>
    <row r="40" spans="1:8" ht="31.5" customHeight="1">
      <c r="A40" s="82" t="s">
        <v>92</v>
      </c>
      <c r="B40" s="82"/>
      <c r="C40" s="82"/>
      <c r="D40" s="82"/>
      <c r="E40" s="82"/>
      <c r="F40" s="82"/>
      <c r="G40" s="82"/>
      <c r="H40" s="82"/>
    </row>
    <row r="41" spans="1:8" ht="30" customHeight="1">
      <c r="A41" s="27" t="s">
        <v>16</v>
      </c>
      <c r="B41" s="26">
        <v>120</v>
      </c>
      <c r="C41" s="25">
        <v>0.5</v>
      </c>
      <c r="D41" s="25">
        <v>0.5</v>
      </c>
      <c r="E41" s="25">
        <v>11.4</v>
      </c>
      <c r="F41" s="25">
        <v>54.7</v>
      </c>
      <c r="G41" s="26">
        <v>338</v>
      </c>
      <c r="H41" s="26">
        <v>2011</v>
      </c>
    </row>
    <row r="42" spans="1:8" ht="28.5" customHeight="1">
      <c r="A42" s="27" t="s">
        <v>65</v>
      </c>
      <c r="B42" s="26">
        <v>180</v>
      </c>
      <c r="C42" s="25">
        <v>0.9</v>
      </c>
      <c r="D42" s="25">
        <v>0.2</v>
      </c>
      <c r="E42" s="25">
        <v>17.7</v>
      </c>
      <c r="F42" s="25">
        <v>80.3</v>
      </c>
      <c r="G42" s="26">
        <v>707</v>
      </c>
      <c r="H42" s="26">
        <v>2004</v>
      </c>
    </row>
    <row r="43" spans="1:8" ht="35.1" customHeight="1">
      <c r="A43" s="41" t="s">
        <v>17</v>
      </c>
      <c r="B43" s="29">
        <v>300</v>
      </c>
      <c r="C43" s="42">
        <v>1.4</v>
      </c>
      <c r="D43" s="42">
        <v>0.7</v>
      </c>
      <c r="E43" s="42">
        <v>29.1</v>
      </c>
      <c r="F43" s="42">
        <v>135</v>
      </c>
      <c r="G43" s="26"/>
      <c r="H43" s="26"/>
    </row>
    <row r="44" spans="1:8" ht="35.1" customHeight="1">
      <c r="A44" s="41" t="s">
        <v>62</v>
      </c>
      <c r="B44" s="29"/>
      <c r="C44" s="42">
        <v>18.100000000000001</v>
      </c>
      <c r="D44" s="42">
        <v>28.6</v>
      </c>
      <c r="E44" s="42">
        <v>133.5</v>
      </c>
      <c r="F44" s="42">
        <v>808.3</v>
      </c>
      <c r="G44" s="26"/>
      <c r="H44" s="26"/>
    </row>
    <row r="45" spans="1:8" ht="35.1" customHeight="1">
      <c r="A45" s="77" t="s">
        <v>21</v>
      </c>
      <c r="B45" s="77"/>
      <c r="C45" s="77"/>
      <c r="D45" s="77"/>
      <c r="E45" s="77"/>
      <c r="F45" s="77"/>
      <c r="G45" s="77"/>
      <c r="H45" s="77"/>
    </row>
    <row r="46" spans="1:8" ht="35.1" customHeight="1">
      <c r="A46" s="78" t="s">
        <v>1</v>
      </c>
      <c r="B46" s="78" t="s">
        <v>2</v>
      </c>
      <c r="C46" s="74" t="s">
        <v>3</v>
      </c>
      <c r="D46" s="75"/>
      <c r="E46" s="75"/>
      <c r="F46" s="78" t="s">
        <v>4</v>
      </c>
      <c r="G46" s="80" t="s">
        <v>5</v>
      </c>
      <c r="H46" s="80" t="s">
        <v>6</v>
      </c>
    </row>
    <row r="47" spans="1:8" ht="35.1" customHeight="1">
      <c r="A47" s="79"/>
      <c r="B47" s="79"/>
      <c r="C47" s="4" t="s">
        <v>7</v>
      </c>
      <c r="D47" s="4" t="s">
        <v>8</v>
      </c>
      <c r="E47" s="4" t="s">
        <v>9</v>
      </c>
      <c r="F47" s="79"/>
      <c r="G47" s="81"/>
      <c r="H47" s="81"/>
    </row>
    <row r="48" spans="1:8" ht="35.1" customHeight="1">
      <c r="A48" s="74" t="s">
        <v>91</v>
      </c>
      <c r="B48" s="75"/>
      <c r="C48" s="75"/>
      <c r="D48" s="75"/>
      <c r="E48" s="75"/>
      <c r="F48" s="75"/>
      <c r="G48" s="75"/>
      <c r="H48" s="76"/>
    </row>
    <row r="49" spans="1:15" ht="53.25" customHeight="1">
      <c r="A49" s="5" t="s">
        <v>42</v>
      </c>
      <c r="B49" s="6">
        <v>60</v>
      </c>
      <c r="C49" s="7">
        <v>0.5</v>
      </c>
      <c r="D49" s="7">
        <v>0.06</v>
      </c>
      <c r="E49" s="7">
        <v>0.1</v>
      </c>
      <c r="F49" s="7">
        <v>7.6</v>
      </c>
      <c r="G49" s="9" t="s">
        <v>45</v>
      </c>
      <c r="H49" s="9"/>
    </row>
    <row r="50" spans="1:15" ht="35.1" customHeight="1">
      <c r="A50" s="5" t="s">
        <v>46</v>
      </c>
      <c r="B50" s="6">
        <v>200</v>
      </c>
      <c r="C50" s="7">
        <v>15.3</v>
      </c>
      <c r="D50" s="7">
        <v>20.8</v>
      </c>
      <c r="E50" s="7">
        <v>39.200000000000003</v>
      </c>
      <c r="F50" s="15">
        <v>410.6</v>
      </c>
      <c r="G50" s="9">
        <v>291</v>
      </c>
      <c r="H50" s="9">
        <v>2011</v>
      </c>
    </row>
    <row r="51" spans="1:15" ht="35.1" customHeight="1">
      <c r="A51" s="5" t="s">
        <v>49</v>
      </c>
      <c r="B51" s="6" t="s">
        <v>40</v>
      </c>
      <c r="C51" s="7">
        <v>0.1</v>
      </c>
      <c r="D51" s="7">
        <v>0</v>
      </c>
      <c r="E51" s="7">
        <v>17.3</v>
      </c>
      <c r="F51" s="15">
        <v>59.3</v>
      </c>
      <c r="G51" s="9">
        <v>376</v>
      </c>
      <c r="H51" s="9">
        <v>2004</v>
      </c>
    </row>
    <row r="52" spans="1:15" ht="35.1" customHeight="1">
      <c r="A52" s="5" t="s">
        <v>14</v>
      </c>
      <c r="B52" s="6">
        <v>40</v>
      </c>
      <c r="C52" s="7">
        <v>3</v>
      </c>
      <c r="D52" s="7">
        <v>0.2</v>
      </c>
      <c r="E52" s="7">
        <v>19.5</v>
      </c>
      <c r="F52" s="14">
        <v>91.9</v>
      </c>
      <c r="G52" s="10" t="s">
        <v>41</v>
      </c>
      <c r="H52" s="10" t="s">
        <v>15</v>
      </c>
    </row>
    <row r="53" spans="1:15" ht="35.1" customHeight="1">
      <c r="A53" s="11" t="s">
        <v>17</v>
      </c>
      <c r="B53" s="4">
        <v>515</v>
      </c>
      <c r="C53" s="12">
        <v>18.899999999999999</v>
      </c>
      <c r="D53" s="12">
        <v>21.1</v>
      </c>
      <c r="E53" s="12">
        <v>76.099999999999994</v>
      </c>
      <c r="F53" s="12">
        <v>569.4</v>
      </c>
      <c r="G53" s="10" t="s">
        <v>15</v>
      </c>
      <c r="H53" s="10" t="s">
        <v>15</v>
      </c>
    </row>
    <row r="54" spans="1:15" ht="35.1" customHeight="1">
      <c r="A54" s="82" t="s">
        <v>92</v>
      </c>
      <c r="B54" s="82"/>
      <c r="C54" s="82"/>
      <c r="D54" s="82"/>
      <c r="E54" s="82"/>
      <c r="F54" s="82"/>
      <c r="G54" s="82"/>
      <c r="H54" s="82"/>
      <c r="N54" s="49"/>
    </row>
    <row r="55" spans="1:15" ht="35.1" customHeight="1">
      <c r="A55" s="27" t="s">
        <v>66</v>
      </c>
      <c r="B55" s="50" t="s">
        <v>67</v>
      </c>
      <c r="C55" s="25">
        <v>1.4</v>
      </c>
      <c r="D55" s="25">
        <v>4.7</v>
      </c>
      <c r="E55" s="25">
        <v>9.1999999999999993</v>
      </c>
      <c r="F55" s="25">
        <v>84.4</v>
      </c>
      <c r="G55" s="26">
        <v>1</v>
      </c>
      <c r="H55" s="26">
        <v>2011</v>
      </c>
      <c r="K55" s="49"/>
      <c r="L55" s="49"/>
      <c r="N55" s="49"/>
    </row>
    <row r="56" spans="1:15" ht="35.1" customHeight="1">
      <c r="A56" s="27" t="s">
        <v>16</v>
      </c>
      <c r="B56" s="26">
        <v>100</v>
      </c>
      <c r="C56" s="25">
        <v>0.4</v>
      </c>
      <c r="D56" s="25">
        <v>0.4</v>
      </c>
      <c r="E56" s="25">
        <v>9.5</v>
      </c>
      <c r="F56" s="25">
        <v>45.6</v>
      </c>
      <c r="G56" s="26">
        <v>338</v>
      </c>
      <c r="H56" s="26">
        <v>2011</v>
      </c>
      <c r="L56" s="48"/>
      <c r="N56" s="49"/>
    </row>
    <row r="57" spans="1:15" ht="35.1" customHeight="1">
      <c r="A57" s="27" t="s">
        <v>68</v>
      </c>
      <c r="B57" s="26">
        <v>180</v>
      </c>
      <c r="C57" s="25">
        <v>0.2</v>
      </c>
      <c r="D57" s="25">
        <v>0</v>
      </c>
      <c r="E57" s="25">
        <v>13.5</v>
      </c>
      <c r="F57" s="25">
        <v>55.4</v>
      </c>
      <c r="G57" s="26">
        <v>377</v>
      </c>
      <c r="H57" s="26">
        <v>2011</v>
      </c>
      <c r="I57" s="45"/>
      <c r="O57" s="48"/>
    </row>
    <row r="58" spans="1:15" ht="35.1" customHeight="1">
      <c r="A58" s="41" t="s">
        <v>17</v>
      </c>
      <c r="B58" s="29">
        <v>305</v>
      </c>
      <c r="C58" s="42">
        <v>2</v>
      </c>
      <c r="D58" s="42">
        <v>5.0999999999999996</v>
      </c>
      <c r="E58" s="42">
        <v>32.200000000000003</v>
      </c>
      <c r="F58" s="42">
        <v>185.4</v>
      </c>
      <c r="G58" s="26"/>
      <c r="H58" s="26"/>
    </row>
    <row r="59" spans="1:15" ht="35.1" customHeight="1">
      <c r="A59" s="41" t="s">
        <v>62</v>
      </c>
      <c r="B59" s="29"/>
      <c r="C59" s="42">
        <v>20.9</v>
      </c>
      <c r="D59" s="42">
        <v>26.2</v>
      </c>
      <c r="E59" s="42">
        <v>108.3</v>
      </c>
      <c r="F59" s="42">
        <v>754.8</v>
      </c>
      <c r="G59" s="26"/>
      <c r="H59" s="26"/>
    </row>
    <row r="60" spans="1:15" ht="35.1" customHeight="1">
      <c r="A60" s="77" t="s">
        <v>22</v>
      </c>
      <c r="B60" s="77"/>
      <c r="C60" s="77"/>
      <c r="D60" s="77"/>
      <c r="E60" s="77"/>
      <c r="F60" s="77"/>
      <c r="G60" s="77"/>
      <c r="H60" s="77"/>
    </row>
    <row r="61" spans="1:15" ht="35.1" customHeight="1">
      <c r="A61" s="78" t="s">
        <v>1</v>
      </c>
      <c r="B61" s="78" t="s">
        <v>2</v>
      </c>
      <c r="C61" s="74" t="s">
        <v>3</v>
      </c>
      <c r="D61" s="75"/>
      <c r="E61" s="75"/>
      <c r="F61" s="78" t="s">
        <v>4</v>
      </c>
      <c r="G61" s="80" t="s">
        <v>5</v>
      </c>
      <c r="H61" s="80" t="s">
        <v>6</v>
      </c>
    </row>
    <row r="62" spans="1:15" ht="35.1" customHeight="1">
      <c r="A62" s="79"/>
      <c r="B62" s="79"/>
      <c r="C62" s="4" t="s">
        <v>7</v>
      </c>
      <c r="D62" s="4" t="s">
        <v>8</v>
      </c>
      <c r="E62" s="4" t="s">
        <v>9</v>
      </c>
      <c r="F62" s="79"/>
      <c r="G62" s="81"/>
      <c r="H62" s="81"/>
    </row>
    <row r="63" spans="1:15" ht="35.1" customHeight="1">
      <c r="A63" s="74" t="s">
        <v>91</v>
      </c>
      <c r="B63" s="75"/>
      <c r="C63" s="75"/>
      <c r="D63" s="75"/>
      <c r="E63" s="75"/>
      <c r="F63" s="75"/>
      <c r="G63" s="75"/>
      <c r="H63" s="76"/>
    </row>
    <row r="64" spans="1:15" ht="35.1" customHeight="1">
      <c r="A64" s="5" t="s">
        <v>87</v>
      </c>
      <c r="B64" s="6">
        <v>90</v>
      </c>
      <c r="C64" s="7">
        <v>11.1</v>
      </c>
      <c r="D64" s="7">
        <v>10.4</v>
      </c>
      <c r="E64" s="7">
        <v>3.2</v>
      </c>
      <c r="F64" s="15">
        <v>150.30000000000001</v>
      </c>
      <c r="G64" s="9">
        <v>290</v>
      </c>
      <c r="H64" s="9">
        <v>2011</v>
      </c>
    </row>
    <row r="65" spans="1:13" ht="35.1" customHeight="1">
      <c r="A65" s="5" t="s">
        <v>88</v>
      </c>
      <c r="B65" s="6">
        <v>150</v>
      </c>
      <c r="C65" s="7">
        <v>6.1</v>
      </c>
      <c r="D65" s="7">
        <v>4.8</v>
      </c>
      <c r="E65" s="7">
        <v>37.799999999999997</v>
      </c>
      <c r="F65" s="25">
        <v>178.2</v>
      </c>
      <c r="G65" s="26">
        <v>302</v>
      </c>
      <c r="H65" s="26">
        <v>2004</v>
      </c>
    </row>
    <row r="66" spans="1:13" ht="35.1" customHeight="1">
      <c r="A66" s="5" t="s">
        <v>14</v>
      </c>
      <c r="B66" s="6" t="s">
        <v>24</v>
      </c>
      <c r="C66" s="7">
        <v>3</v>
      </c>
      <c r="D66" s="7">
        <v>0.2</v>
      </c>
      <c r="E66" s="7">
        <v>19.5</v>
      </c>
      <c r="F66" s="7">
        <v>91.9</v>
      </c>
      <c r="G66" s="26" t="s">
        <v>58</v>
      </c>
      <c r="H66" s="26"/>
    </row>
    <row r="67" spans="1:13" ht="35.1" customHeight="1">
      <c r="A67" s="39" t="s">
        <v>52</v>
      </c>
      <c r="B67" s="44" t="s">
        <v>39</v>
      </c>
      <c r="C67" s="15">
        <v>0.3</v>
      </c>
      <c r="D67" s="15">
        <v>0</v>
      </c>
      <c r="E67" s="15">
        <v>14.8</v>
      </c>
      <c r="F67" s="46">
        <v>60</v>
      </c>
      <c r="G67" s="47">
        <v>377</v>
      </c>
      <c r="H67" s="47">
        <v>2011</v>
      </c>
    </row>
    <row r="68" spans="1:13" ht="35.1" customHeight="1">
      <c r="A68" s="41" t="s">
        <v>17</v>
      </c>
      <c r="B68" s="29">
        <v>502</v>
      </c>
      <c r="C68" s="42">
        <f>SUM(C64:C67)</f>
        <v>20.5</v>
      </c>
      <c r="D68" s="42">
        <f>SUM(D64:D67)</f>
        <v>15.399999999999999</v>
      </c>
      <c r="E68" s="42">
        <f>SUM(E64:E67)</f>
        <v>75.3</v>
      </c>
      <c r="F68" s="42">
        <f>SUM(F64:F67)</f>
        <v>480.4</v>
      </c>
      <c r="G68" s="26" t="s">
        <v>15</v>
      </c>
      <c r="H68" s="26" t="s">
        <v>15</v>
      </c>
    </row>
    <row r="69" spans="1:13" ht="35.1" customHeight="1">
      <c r="A69" s="86" t="s">
        <v>92</v>
      </c>
      <c r="B69" s="86"/>
      <c r="C69" s="86"/>
      <c r="D69" s="86"/>
      <c r="E69" s="86"/>
      <c r="F69" s="86"/>
      <c r="G69" s="86"/>
      <c r="H69" s="86"/>
    </row>
    <row r="70" spans="1:13" ht="35.1" customHeight="1">
      <c r="A70" s="27" t="s">
        <v>63</v>
      </c>
      <c r="B70" s="26">
        <v>20</v>
      </c>
      <c r="C70" s="25">
        <v>1.6</v>
      </c>
      <c r="D70" s="25">
        <v>2</v>
      </c>
      <c r="E70" s="25">
        <v>14.4</v>
      </c>
      <c r="F70" s="25">
        <v>80.8</v>
      </c>
      <c r="G70" s="26"/>
      <c r="H70" s="26"/>
    </row>
    <row r="71" spans="1:13" ht="35.1" customHeight="1">
      <c r="A71" s="27" t="s">
        <v>16</v>
      </c>
      <c r="B71" s="26">
        <v>100</v>
      </c>
      <c r="C71" s="25">
        <v>0.4</v>
      </c>
      <c r="D71" s="25">
        <v>0.4</v>
      </c>
      <c r="E71" s="25">
        <v>9.5</v>
      </c>
      <c r="F71" s="25">
        <v>45.6</v>
      </c>
      <c r="G71" s="26">
        <v>338</v>
      </c>
      <c r="H71" s="26">
        <v>2011</v>
      </c>
      <c r="M71" s="51"/>
    </row>
    <row r="72" spans="1:13" ht="35.1" customHeight="1">
      <c r="A72" s="27" t="s">
        <v>60</v>
      </c>
      <c r="B72" s="26">
        <v>180</v>
      </c>
      <c r="C72" s="25">
        <v>0.1</v>
      </c>
      <c r="D72" s="25">
        <v>0</v>
      </c>
      <c r="E72" s="25">
        <v>14.8</v>
      </c>
      <c r="F72" s="25">
        <v>59.3</v>
      </c>
      <c r="G72" s="26">
        <v>376</v>
      </c>
      <c r="H72" s="26">
        <v>2004</v>
      </c>
    </row>
    <row r="73" spans="1:13" ht="35.1" customHeight="1">
      <c r="A73" s="41" t="s">
        <v>17</v>
      </c>
      <c r="B73" s="29">
        <v>300</v>
      </c>
      <c r="C73" s="42">
        <v>2.1</v>
      </c>
      <c r="D73" s="42">
        <v>2.4</v>
      </c>
      <c r="E73" s="42">
        <v>38.700000000000003</v>
      </c>
      <c r="F73" s="42">
        <v>185.7</v>
      </c>
      <c r="G73" s="26"/>
      <c r="H73" s="26"/>
    </row>
    <row r="74" spans="1:13" ht="35.1" customHeight="1">
      <c r="A74" s="41" t="s">
        <v>62</v>
      </c>
      <c r="B74" s="29"/>
      <c r="C74" s="42">
        <v>22.6</v>
      </c>
      <c r="D74" s="42">
        <v>17.8</v>
      </c>
      <c r="E74" s="42">
        <v>114</v>
      </c>
      <c r="F74" s="42">
        <v>666.1</v>
      </c>
      <c r="G74" s="26"/>
      <c r="H74" s="26"/>
    </row>
    <row r="75" spans="1:13" ht="35.1" customHeight="1">
      <c r="A75" s="85" t="s">
        <v>23</v>
      </c>
      <c r="B75" s="85"/>
      <c r="C75" s="85"/>
      <c r="D75" s="85"/>
      <c r="E75" s="85"/>
      <c r="F75" s="85"/>
      <c r="G75" s="85"/>
      <c r="H75" s="85"/>
    </row>
    <row r="76" spans="1:13" ht="35.1" customHeight="1">
      <c r="A76" s="78" t="s">
        <v>1</v>
      </c>
      <c r="B76" s="78" t="s">
        <v>2</v>
      </c>
      <c r="C76" s="74" t="s">
        <v>3</v>
      </c>
      <c r="D76" s="75"/>
      <c r="E76" s="75"/>
      <c r="F76" s="78" t="s">
        <v>4</v>
      </c>
      <c r="G76" s="80" t="s">
        <v>5</v>
      </c>
      <c r="H76" s="80" t="s">
        <v>6</v>
      </c>
    </row>
    <row r="77" spans="1:13" ht="35.1" customHeight="1">
      <c r="A77" s="79"/>
      <c r="B77" s="79"/>
      <c r="C77" s="31" t="s">
        <v>7</v>
      </c>
      <c r="D77" s="31" t="s">
        <v>8</v>
      </c>
      <c r="E77" s="31" t="s">
        <v>9</v>
      </c>
      <c r="F77" s="79"/>
      <c r="G77" s="81"/>
      <c r="H77" s="81"/>
    </row>
    <row r="78" spans="1:13" ht="35.1" customHeight="1">
      <c r="A78" s="74" t="s">
        <v>91</v>
      </c>
      <c r="B78" s="75"/>
      <c r="C78" s="75"/>
      <c r="D78" s="75"/>
      <c r="E78" s="75"/>
      <c r="F78" s="75"/>
      <c r="G78" s="75"/>
      <c r="H78" s="76"/>
    </row>
    <row r="79" spans="1:13" ht="35.1" customHeight="1">
      <c r="A79" s="13" t="s">
        <v>74</v>
      </c>
      <c r="B79" s="6">
        <v>200</v>
      </c>
      <c r="C79" s="7">
        <v>17.2</v>
      </c>
      <c r="D79" s="7">
        <v>20.6</v>
      </c>
      <c r="E79" s="7">
        <v>39</v>
      </c>
      <c r="F79" s="7">
        <v>375.5</v>
      </c>
      <c r="G79" s="8">
        <v>208</v>
      </c>
      <c r="H79" s="10">
        <v>2011</v>
      </c>
    </row>
    <row r="80" spans="1:13" ht="35.1" customHeight="1">
      <c r="A80" s="5" t="s">
        <v>75</v>
      </c>
      <c r="B80" s="6">
        <v>50</v>
      </c>
      <c r="C80" s="7">
        <v>0.9</v>
      </c>
      <c r="D80" s="7">
        <v>1.9</v>
      </c>
      <c r="E80" s="7">
        <v>5.7</v>
      </c>
      <c r="F80" s="7">
        <v>44.8</v>
      </c>
      <c r="G80" s="26">
        <v>596</v>
      </c>
      <c r="H80" s="26">
        <v>2011</v>
      </c>
    </row>
    <row r="81" spans="1:16" ht="35.1" customHeight="1">
      <c r="A81" s="5" t="s">
        <v>76</v>
      </c>
      <c r="B81" s="6" t="s">
        <v>40</v>
      </c>
      <c r="C81" s="7">
        <v>0.2</v>
      </c>
      <c r="D81" s="7">
        <v>0</v>
      </c>
      <c r="E81" s="7">
        <v>15</v>
      </c>
      <c r="F81" s="7">
        <v>60.5</v>
      </c>
      <c r="G81" s="10">
        <v>685</v>
      </c>
      <c r="H81" s="10">
        <v>2004</v>
      </c>
    </row>
    <row r="82" spans="1:16" ht="35.1" customHeight="1">
      <c r="A82" s="5" t="s">
        <v>14</v>
      </c>
      <c r="B82" s="6" t="s">
        <v>24</v>
      </c>
      <c r="C82" s="7">
        <v>3</v>
      </c>
      <c r="D82" s="7">
        <v>0.2</v>
      </c>
      <c r="E82" s="7">
        <v>19.5</v>
      </c>
      <c r="F82" s="7">
        <v>91.9</v>
      </c>
      <c r="G82" s="10" t="s">
        <v>41</v>
      </c>
      <c r="H82" s="10" t="s">
        <v>15</v>
      </c>
      <c r="O82" s="54"/>
      <c r="P82" s="54"/>
    </row>
    <row r="83" spans="1:16" ht="35.1" customHeight="1">
      <c r="A83" s="33" t="s">
        <v>17</v>
      </c>
      <c r="B83" s="30">
        <v>505</v>
      </c>
      <c r="C83" s="34">
        <v>21.3</v>
      </c>
      <c r="D83" s="34">
        <v>22.7</v>
      </c>
      <c r="E83" s="34">
        <v>79.2</v>
      </c>
      <c r="F83" s="34">
        <v>572.70000000000005</v>
      </c>
      <c r="G83" s="35" t="s">
        <v>15</v>
      </c>
      <c r="H83" s="35" t="s">
        <v>15</v>
      </c>
      <c r="P83" s="52"/>
    </row>
    <row r="84" spans="1:16" ht="35.1" customHeight="1">
      <c r="A84" s="82" t="s">
        <v>92</v>
      </c>
      <c r="B84" s="82"/>
      <c r="C84" s="82"/>
      <c r="D84" s="82"/>
      <c r="E84" s="82"/>
      <c r="F84" s="82"/>
      <c r="G84" s="82"/>
      <c r="H84" s="82"/>
    </row>
    <row r="85" spans="1:16" ht="35.1" customHeight="1">
      <c r="A85" s="27" t="s">
        <v>66</v>
      </c>
      <c r="B85" s="53" t="s">
        <v>67</v>
      </c>
      <c r="C85" s="25">
        <v>1.4</v>
      </c>
      <c r="D85" s="25">
        <v>4.7</v>
      </c>
      <c r="E85" s="25">
        <v>9.1999999999999993</v>
      </c>
      <c r="F85" s="25">
        <v>84.4</v>
      </c>
      <c r="G85" s="26">
        <v>1</v>
      </c>
      <c r="H85" s="26"/>
    </row>
    <row r="86" spans="1:16" ht="35.1" customHeight="1">
      <c r="A86" s="27" t="s">
        <v>16</v>
      </c>
      <c r="B86" s="26">
        <v>100</v>
      </c>
      <c r="C86" s="25">
        <v>0.4</v>
      </c>
      <c r="D86" s="25">
        <v>0.4</v>
      </c>
      <c r="E86" s="25">
        <v>9.5</v>
      </c>
      <c r="F86" s="25">
        <v>45.6</v>
      </c>
      <c r="G86" s="26">
        <v>338</v>
      </c>
      <c r="H86" s="26">
        <v>2011</v>
      </c>
    </row>
    <row r="87" spans="1:16" ht="35.1" customHeight="1">
      <c r="A87" s="27" t="s">
        <v>65</v>
      </c>
      <c r="B87" s="26">
        <v>180</v>
      </c>
      <c r="C87" s="25">
        <v>0.9</v>
      </c>
      <c r="D87" s="25">
        <v>0.2</v>
      </c>
      <c r="E87" s="25">
        <v>17.7</v>
      </c>
      <c r="F87" s="25">
        <v>80.3</v>
      </c>
      <c r="G87" s="26">
        <v>707</v>
      </c>
      <c r="H87" s="26">
        <v>2004</v>
      </c>
    </row>
    <row r="88" spans="1:16" ht="33.75" customHeight="1">
      <c r="A88" s="41" t="s">
        <v>17</v>
      </c>
      <c r="B88" s="29">
        <v>305</v>
      </c>
      <c r="C88" s="42">
        <v>2.7</v>
      </c>
      <c r="D88" s="42">
        <v>5.3</v>
      </c>
      <c r="E88" s="42">
        <v>36.4</v>
      </c>
      <c r="F88" s="42">
        <v>210.3</v>
      </c>
      <c r="G88" s="26"/>
      <c r="H88" s="26"/>
    </row>
    <row r="89" spans="1:16" ht="35.1" customHeight="1">
      <c r="A89" s="41" t="s">
        <v>62</v>
      </c>
      <c r="B89" s="29"/>
      <c r="C89" s="42">
        <v>24</v>
      </c>
      <c r="D89" s="42">
        <v>28</v>
      </c>
      <c r="E89" s="42">
        <v>115.6</v>
      </c>
      <c r="F89" s="42">
        <v>783</v>
      </c>
      <c r="G89" s="26"/>
      <c r="H89" s="26"/>
    </row>
    <row r="90" spans="1:16" ht="35.1" customHeight="1">
      <c r="A90" s="77" t="s">
        <v>25</v>
      </c>
      <c r="B90" s="77"/>
      <c r="C90" s="77"/>
      <c r="D90" s="77"/>
      <c r="E90" s="77"/>
      <c r="F90" s="77"/>
      <c r="G90" s="77"/>
      <c r="H90" s="77"/>
    </row>
    <row r="91" spans="1:16" ht="35.1" customHeight="1">
      <c r="A91" s="78" t="s">
        <v>1</v>
      </c>
      <c r="B91" s="78" t="s">
        <v>2</v>
      </c>
      <c r="C91" s="74" t="s">
        <v>3</v>
      </c>
      <c r="D91" s="75"/>
      <c r="E91" s="75"/>
      <c r="F91" s="78" t="s">
        <v>4</v>
      </c>
      <c r="G91" s="80" t="s">
        <v>5</v>
      </c>
      <c r="H91" s="80" t="s">
        <v>6</v>
      </c>
    </row>
    <row r="92" spans="1:16" ht="35.1" customHeight="1">
      <c r="A92" s="79"/>
      <c r="B92" s="79"/>
      <c r="C92" s="4" t="s">
        <v>7</v>
      </c>
      <c r="D92" s="4" t="s">
        <v>8</v>
      </c>
      <c r="E92" s="4" t="s">
        <v>9</v>
      </c>
      <c r="F92" s="79"/>
      <c r="G92" s="81"/>
      <c r="H92" s="81"/>
    </row>
    <row r="93" spans="1:16" ht="35.1" customHeight="1">
      <c r="A93" s="74" t="s">
        <v>91</v>
      </c>
      <c r="B93" s="75"/>
      <c r="C93" s="75"/>
      <c r="D93" s="75"/>
      <c r="E93" s="75"/>
      <c r="F93" s="75"/>
      <c r="G93" s="75"/>
      <c r="H93" s="76"/>
    </row>
    <row r="94" spans="1:16" ht="35.1" customHeight="1">
      <c r="A94" s="5" t="s">
        <v>53</v>
      </c>
      <c r="B94" s="6">
        <v>200</v>
      </c>
      <c r="C94" s="7">
        <v>5</v>
      </c>
      <c r="D94" s="7">
        <v>10.1</v>
      </c>
      <c r="E94" s="7">
        <v>30.5</v>
      </c>
      <c r="F94" s="7">
        <v>260.8</v>
      </c>
      <c r="G94" s="8" t="s">
        <v>26</v>
      </c>
      <c r="H94" s="8" t="s">
        <v>13</v>
      </c>
    </row>
    <row r="95" spans="1:16" ht="35.1" customHeight="1">
      <c r="A95" s="5" t="s">
        <v>51</v>
      </c>
      <c r="B95" s="6" t="s">
        <v>71</v>
      </c>
      <c r="C95" s="7">
        <v>4.0999999999999996</v>
      </c>
      <c r="D95" s="7">
        <v>7.4</v>
      </c>
      <c r="E95" s="7">
        <v>35.9</v>
      </c>
      <c r="F95" s="7">
        <v>283.2</v>
      </c>
      <c r="G95" s="8">
        <v>2</v>
      </c>
      <c r="H95" s="8">
        <v>2004</v>
      </c>
    </row>
    <row r="96" spans="1:16" ht="35.1" customHeight="1">
      <c r="A96" s="5" t="s">
        <v>77</v>
      </c>
      <c r="B96" s="6" t="s">
        <v>40</v>
      </c>
      <c r="C96" s="7">
        <v>0.1</v>
      </c>
      <c r="D96" s="7">
        <v>0</v>
      </c>
      <c r="E96" s="7">
        <v>17.3</v>
      </c>
      <c r="F96" s="15">
        <v>59.3</v>
      </c>
      <c r="G96" s="9">
        <v>376</v>
      </c>
      <c r="H96" s="9">
        <v>2004</v>
      </c>
    </row>
    <row r="97" spans="1:8" ht="35.1" customHeight="1">
      <c r="A97" s="11" t="s">
        <v>17</v>
      </c>
      <c r="B97" s="4">
        <v>500</v>
      </c>
      <c r="C97" s="12">
        <v>9.1999999999999993</v>
      </c>
      <c r="D97" s="12">
        <f>SUM(D94:D96)</f>
        <v>17.5</v>
      </c>
      <c r="E97" s="12">
        <v>73.7</v>
      </c>
      <c r="F97" s="12">
        <f>SUM(F94:F96)</f>
        <v>603.29999999999995</v>
      </c>
      <c r="G97" s="10" t="s">
        <v>15</v>
      </c>
      <c r="H97" s="10" t="s">
        <v>15</v>
      </c>
    </row>
    <row r="98" spans="1:8" ht="35.1" customHeight="1">
      <c r="A98" s="82" t="s">
        <v>92</v>
      </c>
      <c r="B98" s="82"/>
      <c r="C98" s="82"/>
      <c r="D98" s="82"/>
      <c r="E98" s="82"/>
      <c r="F98" s="82"/>
      <c r="G98" s="82"/>
      <c r="H98" s="82"/>
    </row>
    <row r="99" spans="1:8" ht="35.1" customHeight="1">
      <c r="A99" s="27" t="s">
        <v>63</v>
      </c>
      <c r="B99" s="26">
        <v>20</v>
      </c>
      <c r="C99" s="25">
        <v>1.6</v>
      </c>
      <c r="D99" s="25">
        <v>2</v>
      </c>
      <c r="E99" s="25">
        <v>14.4</v>
      </c>
      <c r="F99" s="25">
        <v>80.8</v>
      </c>
      <c r="G99" s="26"/>
      <c r="H99" s="26"/>
    </row>
    <row r="100" spans="1:8" ht="35.1" customHeight="1">
      <c r="A100" s="27" t="s">
        <v>69</v>
      </c>
      <c r="B100" s="26">
        <v>180</v>
      </c>
      <c r="C100" s="25">
        <v>1.5</v>
      </c>
      <c r="D100" s="25">
        <v>1.1000000000000001</v>
      </c>
      <c r="E100" s="25">
        <v>15.6</v>
      </c>
      <c r="F100" s="25">
        <v>78</v>
      </c>
      <c r="G100" s="26">
        <v>378</v>
      </c>
      <c r="H100" s="26">
        <v>2011</v>
      </c>
    </row>
    <row r="101" spans="1:8" ht="35.1" customHeight="1">
      <c r="A101" s="27" t="s">
        <v>16</v>
      </c>
      <c r="B101" s="26">
        <v>100</v>
      </c>
      <c r="C101" s="25">
        <v>0.4</v>
      </c>
      <c r="D101" s="25">
        <v>0.4</v>
      </c>
      <c r="E101" s="25">
        <v>9.5</v>
      </c>
      <c r="F101" s="25">
        <v>45.6</v>
      </c>
      <c r="G101" s="26">
        <v>338</v>
      </c>
      <c r="H101" s="26">
        <v>2011</v>
      </c>
    </row>
    <row r="102" spans="1:8" ht="35.1" customHeight="1">
      <c r="A102" s="41" t="s">
        <v>17</v>
      </c>
      <c r="B102" s="29">
        <v>300</v>
      </c>
      <c r="C102" s="42">
        <v>3.5</v>
      </c>
      <c r="D102" s="42">
        <v>3.5</v>
      </c>
      <c r="E102" s="42">
        <v>39.5</v>
      </c>
      <c r="F102" s="42">
        <v>204.4</v>
      </c>
      <c r="G102" s="26"/>
      <c r="H102" s="26"/>
    </row>
    <row r="103" spans="1:8" ht="35.1" customHeight="1">
      <c r="A103" s="41" t="s">
        <v>62</v>
      </c>
      <c r="B103" s="29"/>
      <c r="C103" s="42">
        <v>12.7</v>
      </c>
      <c r="D103" s="42">
        <v>21</v>
      </c>
      <c r="E103" s="42">
        <v>113.2</v>
      </c>
      <c r="F103" s="42">
        <v>807.7</v>
      </c>
      <c r="G103" s="26"/>
      <c r="H103" s="26"/>
    </row>
    <row r="104" spans="1:8" ht="35.1" customHeight="1">
      <c r="A104" s="77" t="s">
        <v>27</v>
      </c>
      <c r="B104" s="77"/>
      <c r="C104" s="77"/>
      <c r="D104" s="77"/>
      <c r="E104" s="77"/>
      <c r="F104" s="77"/>
      <c r="G104" s="77"/>
      <c r="H104" s="77"/>
    </row>
    <row r="105" spans="1:8" ht="35.1" customHeight="1">
      <c r="A105" s="78" t="s">
        <v>1</v>
      </c>
      <c r="B105" s="78" t="s">
        <v>2</v>
      </c>
      <c r="C105" s="74" t="s">
        <v>3</v>
      </c>
      <c r="D105" s="75"/>
      <c r="E105" s="75"/>
      <c r="F105" s="78" t="s">
        <v>4</v>
      </c>
      <c r="G105" s="80" t="s">
        <v>5</v>
      </c>
      <c r="H105" s="80" t="s">
        <v>6</v>
      </c>
    </row>
    <row r="106" spans="1:8" ht="35.1" customHeight="1">
      <c r="A106" s="79"/>
      <c r="B106" s="79"/>
      <c r="C106" s="4" t="s">
        <v>7</v>
      </c>
      <c r="D106" s="4" t="s">
        <v>8</v>
      </c>
      <c r="E106" s="4" t="s">
        <v>9</v>
      </c>
      <c r="F106" s="79"/>
      <c r="G106" s="81"/>
      <c r="H106" s="81"/>
    </row>
    <row r="107" spans="1:8" ht="35.1" customHeight="1">
      <c r="A107" s="74" t="s">
        <v>91</v>
      </c>
      <c r="B107" s="75"/>
      <c r="C107" s="75"/>
      <c r="D107" s="75"/>
      <c r="E107" s="75"/>
      <c r="F107" s="75"/>
      <c r="G107" s="75"/>
      <c r="H107" s="76"/>
    </row>
    <row r="108" spans="1:8" ht="35.1" customHeight="1">
      <c r="A108" s="5" t="s">
        <v>95</v>
      </c>
      <c r="B108" s="6" t="s">
        <v>28</v>
      </c>
      <c r="C108" s="7">
        <v>16</v>
      </c>
      <c r="D108" s="7">
        <v>12.8</v>
      </c>
      <c r="E108" s="7">
        <v>8</v>
      </c>
      <c r="F108" s="7">
        <v>191.4</v>
      </c>
      <c r="G108" s="8" t="s">
        <v>54</v>
      </c>
      <c r="H108" s="8" t="s">
        <v>55</v>
      </c>
    </row>
    <row r="109" spans="1:8" ht="35.1" customHeight="1">
      <c r="A109" s="5" t="s">
        <v>78</v>
      </c>
      <c r="B109" s="6" t="s">
        <v>11</v>
      </c>
      <c r="C109" s="7">
        <v>6.1</v>
      </c>
      <c r="D109" s="7">
        <v>4.8</v>
      </c>
      <c r="E109" s="7">
        <v>27.8</v>
      </c>
      <c r="F109" s="7">
        <v>178.2</v>
      </c>
      <c r="G109" s="8">
        <v>302</v>
      </c>
      <c r="H109" s="8">
        <v>2004</v>
      </c>
    </row>
    <row r="110" spans="1:8" ht="35.1" customHeight="1">
      <c r="A110" s="5" t="s">
        <v>47</v>
      </c>
      <c r="B110" s="6" t="s">
        <v>39</v>
      </c>
      <c r="C110" s="7">
        <v>0.3</v>
      </c>
      <c r="D110" s="7">
        <v>0</v>
      </c>
      <c r="E110" s="7">
        <v>15.2</v>
      </c>
      <c r="F110" s="7">
        <v>60</v>
      </c>
      <c r="G110" s="9" t="s">
        <v>19</v>
      </c>
      <c r="H110" s="9" t="s">
        <v>13</v>
      </c>
    </row>
    <row r="111" spans="1:8" ht="35.1" customHeight="1">
      <c r="A111" s="5" t="s">
        <v>14</v>
      </c>
      <c r="B111" s="6" t="s">
        <v>24</v>
      </c>
      <c r="C111" s="7">
        <v>3</v>
      </c>
      <c r="D111" s="7">
        <v>0.2</v>
      </c>
      <c r="E111" s="7">
        <v>19.5</v>
      </c>
      <c r="F111" s="7">
        <v>91.9</v>
      </c>
      <c r="G111" s="10" t="s">
        <v>41</v>
      </c>
      <c r="H111" s="10" t="s">
        <v>15</v>
      </c>
    </row>
    <row r="112" spans="1:8" ht="35.1" customHeight="1">
      <c r="A112" s="11" t="s">
        <v>17</v>
      </c>
      <c r="B112" s="4">
        <v>532</v>
      </c>
      <c r="C112" s="12">
        <f>SUM(C108:C111)</f>
        <v>25.400000000000002</v>
      </c>
      <c r="D112" s="12">
        <f>SUM(D108:D111)</f>
        <v>17.8</v>
      </c>
      <c r="E112" s="12">
        <f>SUM(E108:E111)</f>
        <v>70.5</v>
      </c>
      <c r="F112" s="12">
        <f>SUM(F108:F111)</f>
        <v>521.5</v>
      </c>
      <c r="G112" s="10" t="s">
        <v>15</v>
      </c>
      <c r="H112" s="10" t="s">
        <v>15</v>
      </c>
    </row>
    <row r="113" spans="1:10" ht="35.1" customHeight="1">
      <c r="A113" s="82" t="s">
        <v>92</v>
      </c>
      <c r="B113" s="82"/>
      <c r="C113" s="82"/>
      <c r="D113" s="82"/>
      <c r="E113" s="82"/>
      <c r="F113" s="82"/>
      <c r="G113" s="82"/>
      <c r="H113" s="82"/>
    </row>
    <row r="114" spans="1:10" ht="35.1" customHeight="1">
      <c r="A114" s="27" t="s">
        <v>63</v>
      </c>
      <c r="B114" s="26">
        <v>20</v>
      </c>
      <c r="C114" s="25">
        <v>1.6</v>
      </c>
      <c r="D114" s="25">
        <v>2</v>
      </c>
      <c r="E114" s="25">
        <v>14.4</v>
      </c>
      <c r="F114" s="25">
        <v>80.8</v>
      </c>
      <c r="G114" s="26"/>
      <c r="H114" s="26"/>
    </row>
    <row r="115" spans="1:10" ht="33.75" customHeight="1">
      <c r="A115" s="27" t="s">
        <v>65</v>
      </c>
      <c r="B115" s="26">
        <v>180</v>
      </c>
      <c r="C115" s="25">
        <v>0.9</v>
      </c>
      <c r="D115" s="25">
        <v>0.2</v>
      </c>
      <c r="E115" s="25">
        <v>17.7</v>
      </c>
      <c r="F115" s="25">
        <v>80.3</v>
      </c>
      <c r="G115" s="26">
        <v>707</v>
      </c>
      <c r="H115" s="26">
        <v>2004</v>
      </c>
    </row>
    <row r="116" spans="1:10" ht="35.1" customHeight="1">
      <c r="A116" s="27" t="s">
        <v>16</v>
      </c>
      <c r="B116" s="26">
        <v>100</v>
      </c>
      <c r="C116" s="25">
        <v>0.4</v>
      </c>
      <c r="D116" s="25">
        <v>0.4</v>
      </c>
      <c r="E116" s="25">
        <v>9.5</v>
      </c>
      <c r="F116" s="25">
        <v>45.6</v>
      </c>
      <c r="G116" s="26">
        <v>338</v>
      </c>
      <c r="H116" s="26">
        <v>2011</v>
      </c>
    </row>
    <row r="117" spans="1:10" ht="35.1" customHeight="1">
      <c r="A117" s="41" t="s">
        <v>17</v>
      </c>
      <c r="B117" s="29">
        <v>300</v>
      </c>
      <c r="C117" s="42">
        <v>2.9</v>
      </c>
      <c r="D117" s="42">
        <v>2.6</v>
      </c>
      <c r="E117" s="42">
        <v>41.6</v>
      </c>
      <c r="F117" s="42">
        <v>206.7</v>
      </c>
      <c r="G117" s="26"/>
      <c r="H117" s="26"/>
    </row>
    <row r="118" spans="1:10" ht="35.1" customHeight="1">
      <c r="A118" s="41" t="s">
        <v>62</v>
      </c>
      <c r="B118" s="29"/>
      <c r="C118" s="42">
        <v>28.3</v>
      </c>
      <c r="D118" s="42">
        <v>20.399999999999999</v>
      </c>
      <c r="E118" s="42">
        <v>112.1</v>
      </c>
      <c r="F118" s="42">
        <v>728.2</v>
      </c>
      <c r="G118" s="26"/>
      <c r="H118" s="26"/>
    </row>
    <row r="119" spans="1:10" ht="33.75" customHeight="1">
      <c r="A119" s="77" t="s">
        <v>29</v>
      </c>
      <c r="B119" s="77"/>
      <c r="C119" s="77"/>
      <c r="D119" s="77"/>
      <c r="E119" s="77"/>
      <c r="F119" s="77"/>
      <c r="G119" s="77"/>
      <c r="H119" s="77"/>
    </row>
    <row r="120" spans="1:10" ht="35.1" customHeight="1">
      <c r="A120" s="78" t="s">
        <v>1</v>
      </c>
      <c r="B120" s="78" t="s">
        <v>2</v>
      </c>
      <c r="C120" s="74" t="s">
        <v>3</v>
      </c>
      <c r="D120" s="75"/>
      <c r="E120" s="75"/>
      <c r="F120" s="78" t="s">
        <v>4</v>
      </c>
      <c r="G120" s="80" t="s">
        <v>5</v>
      </c>
      <c r="H120" s="80" t="s">
        <v>6</v>
      </c>
      <c r="I120" s="19"/>
      <c r="J120" s="19"/>
    </row>
    <row r="121" spans="1:10" ht="35.1" customHeight="1">
      <c r="A121" s="79"/>
      <c r="B121" s="79"/>
      <c r="C121" s="4" t="s">
        <v>7</v>
      </c>
      <c r="D121" s="4" t="s">
        <v>8</v>
      </c>
      <c r="E121" s="4" t="s">
        <v>9</v>
      </c>
      <c r="F121" s="79"/>
      <c r="G121" s="81"/>
      <c r="H121" s="81"/>
      <c r="I121" s="19"/>
    </row>
    <row r="122" spans="1:10" ht="35.1" customHeight="1">
      <c r="A122" s="78" t="s">
        <v>91</v>
      </c>
      <c r="B122" s="83"/>
      <c r="C122" s="83"/>
      <c r="D122" s="83"/>
      <c r="E122" s="83"/>
      <c r="F122" s="83"/>
      <c r="G122" s="83"/>
      <c r="H122" s="84"/>
    </row>
    <row r="123" spans="1:10" ht="35.1" customHeight="1">
      <c r="A123" s="28" t="s">
        <v>79</v>
      </c>
      <c r="B123" s="26">
        <v>90</v>
      </c>
      <c r="C123" s="26">
        <v>14.6</v>
      </c>
      <c r="D123" s="26">
        <v>18.7</v>
      </c>
      <c r="E123" s="26">
        <v>13.6</v>
      </c>
      <c r="F123" s="26">
        <v>223</v>
      </c>
      <c r="G123" s="26">
        <v>294</v>
      </c>
      <c r="H123" s="26">
        <v>2011</v>
      </c>
    </row>
    <row r="124" spans="1:10" ht="35.1" customHeight="1">
      <c r="A124" s="5" t="s">
        <v>44</v>
      </c>
      <c r="B124" s="6">
        <v>150</v>
      </c>
      <c r="C124" s="7">
        <v>5.5</v>
      </c>
      <c r="D124" s="7">
        <v>5.7</v>
      </c>
      <c r="E124" s="7">
        <v>33.200000000000003</v>
      </c>
      <c r="F124" s="25">
        <v>206.4</v>
      </c>
      <c r="G124" s="26">
        <v>203</v>
      </c>
      <c r="H124" s="26">
        <v>2011</v>
      </c>
    </row>
    <row r="125" spans="1:10" ht="35.1" customHeight="1">
      <c r="A125" s="5" t="s">
        <v>86</v>
      </c>
      <c r="B125" s="6">
        <v>30</v>
      </c>
      <c r="C125" s="7">
        <v>1.1000000000000001</v>
      </c>
      <c r="D125" s="7">
        <v>2.5</v>
      </c>
      <c r="E125" s="7">
        <v>2.5</v>
      </c>
      <c r="F125" s="25">
        <v>52</v>
      </c>
      <c r="G125" s="26">
        <v>593</v>
      </c>
      <c r="H125" s="26">
        <v>2004</v>
      </c>
    </row>
    <row r="126" spans="1:10" ht="35.1" customHeight="1">
      <c r="A126" s="5" t="s">
        <v>85</v>
      </c>
      <c r="B126" s="6">
        <v>200</v>
      </c>
      <c r="C126" s="7">
        <v>0.4</v>
      </c>
      <c r="D126" s="7">
        <v>0</v>
      </c>
      <c r="E126" s="7">
        <v>30.8</v>
      </c>
      <c r="F126" s="56">
        <v>126.5</v>
      </c>
      <c r="G126" s="26">
        <v>349</v>
      </c>
      <c r="H126" s="26">
        <v>2011</v>
      </c>
    </row>
    <row r="127" spans="1:10" ht="35.1" customHeight="1">
      <c r="A127" s="5" t="s">
        <v>14</v>
      </c>
      <c r="B127" s="6">
        <v>40</v>
      </c>
      <c r="C127" s="7">
        <v>3</v>
      </c>
      <c r="D127" s="7">
        <v>0.2</v>
      </c>
      <c r="E127" s="7">
        <v>19.5</v>
      </c>
      <c r="F127" s="7">
        <v>91.9</v>
      </c>
      <c r="G127" s="9" t="s">
        <v>41</v>
      </c>
      <c r="H127" s="9"/>
    </row>
    <row r="128" spans="1:10" ht="35.1" customHeight="1">
      <c r="A128" s="11" t="s">
        <v>17</v>
      </c>
      <c r="B128" s="4">
        <v>510</v>
      </c>
      <c r="C128" s="12">
        <f>SUM(C123:C127)</f>
        <v>24.6</v>
      </c>
      <c r="D128" s="12">
        <f>SUM(D123:D127)</f>
        <v>27.099999999999998</v>
      </c>
      <c r="E128" s="12">
        <f>SUM(E123:E127)</f>
        <v>99.600000000000009</v>
      </c>
      <c r="F128" s="12">
        <f>SUM(F123:F127)</f>
        <v>699.8</v>
      </c>
      <c r="G128" s="10" t="s">
        <v>15</v>
      </c>
      <c r="H128" s="10" t="s">
        <v>15</v>
      </c>
    </row>
    <row r="129" spans="1:10" ht="35.1" customHeight="1">
      <c r="A129" s="82" t="s">
        <v>92</v>
      </c>
      <c r="B129" s="82"/>
      <c r="C129" s="82"/>
      <c r="D129" s="82"/>
      <c r="E129" s="82"/>
      <c r="F129" s="82"/>
      <c r="G129" s="82"/>
      <c r="H129" s="82"/>
    </row>
    <row r="130" spans="1:10" ht="35.1" customHeight="1">
      <c r="A130" s="27" t="s">
        <v>66</v>
      </c>
      <c r="B130" s="55" t="s">
        <v>67</v>
      </c>
      <c r="C130" s="25">
        <v>1.4</v>
      </c>
      <c r="D130" s="25">
        <v>4.7</v>
      </c>
      <c r="E130" s="25">
        <v>9.1999999999999993</v>
      </c>
      <c r="F130" s="25">
        <v>84.8</v>
      </c>
      <c r="G130" s="26">
        <v>1</v>
      </c>
      <c r="H130" s="26">
        <v>2011</v>
      </c>
    </row>
    <row r="131" spans="1:10" ht="35.1" customHeight="1">
      <c r="A131" s="27" t="s">
        <v>60</v>
      </c>
      <c r="B131" s="53">
        <v>180</v>
      </c>
      <c r="C131" s="25">
        <v>0.1</v>
      </c>
      <c r="D131" s="25">
        <v>0</v>
      </c>
      <c r="E131" s="25">
        <v>14.8</v>
      </c>
      <c r="F131" s="25">
        <v>49.6</v>
      </c>
      <c r="G131" s="26">
        <v>376</v>
      </c>
      <c r="H131" s="26">
        <v>2004</v>
      </c>
    </row>
    <row r="132" spans="1:10" ht="35.1" customHeight="1">
      <c r="A132" s="27" t="s">
        <v>16</v>
      </c>
      <c r="B132" s="26">
        <v>100</v>
      </c>
      <c r="C132" s="25">
        <v>0.4</v>
      </c>
      <c r="D132" s="25">
        <v>0.4</v>
      </c>
      <c r="E132" s="25">
        <v>9.5</v>
      </c>
      <c r="F132" s="25">
        <v>45.6</v>
      </c>
      <c r="G132" s="26">
        <v>338</v>
      </c>
      <c r="H132" s="26">
        <v>2011</v>
      </c>
    </row>
    <row r="133" spans="1:10" ht="35.1" customHeight="1">
      <c r="A133" s="41" t="s">
        <v>17</v>
      </c>
      <c r="B133" s="29">
        <v>305</v>
      </c>
      <c r="C133" s="42">
        <v>1.9</v>
      </c>
      <c r="D133" s="42">
        <v>5.0999999999999996</v>
      </c>
      <c r="E133" s="42">
        <v>33.5</v>
      </c>
      <c r="F133" s="42">
        <v>180</v>
      </c>
      <c r="G133" s="26"/>
      <c r="H133" s="26"/>
    </row>
    <row r="134" spans="1:10" ht="35.1" customHeight="1">
      <c r="A134" s="41" t="s">
        <v>62</v>
      </c>
      <c r="B134" s="29"/>
      <c r="C134" s="42">
        <v>26.5</v>
      </c>
      <c r="D134" s="42">
        <v>32.200000000000003</v>
      </c>
      <c r="E134" s="42">
        <v>133.1</v>
      </c>
      <c r="F134" s="42">
        <v>879.8</v>
      </c>
      <c r="G134" s="26"/>
      <c r="H134" s="26"/>
    </row>
    <row r="135" spans="1:10" ht="35.1" customHeight="1">
      <c r="A135" s="77" t="s">
        <v>30</v>
      </c>
      <c r="B135" s="77"/>
      <c r="C135" s="77"/>
      <c r="D135" s="77"/>
      <c r="E135" s="77"/>
      <c r="F135" s="77"/>
      <c r="G135" s="77"/>
      <c r="H135" s="77"/>
    </row>
    <row r="136" spans="1:10" ht="35.1" customHeight="1">
      <c r="A136" s="78" t="s">
        <v>1</v>
      </c>
      <c r="B136" s="78" t="s">
        <v>2</v>
      </c>
      <c r="C136" s="74" t="s">
        <v>3</v>
      </c>
      <c r="D136" s="75"/>
      <c r="E136" s="75"/>
      <c r="F136" s="78" t="s">
        <v>4</v>
      </c>
      <c r="G136" s="80" t="s">
        <v>5</v>
      </c>
      <c r="H136" s="80" t="s">
        <v>6</v>
      </c>
    </row>
    <row r="137" spans="1:10" ht="35.1" customHeight="1">
      <c r="A137" s="79"/>
      <c r="B137" s="79"/>
      <c r="C137" s="4" t="s">
        <v>7</v>
      </c>
      <c r="D137" s="4" t="s">
        <v>8</v>
      </c>
      <c r="E137" s="4" t="s">
        <v>9</v>
      </c>
      <c r="F137" s="79"/>
      <c r="G137" s="81"/>
      <c r="H137" s="81"/>
      <c r="I137" s="23"/>
      <c r="J137" s="23"/>
    </row>
    <row r="138" spans="1:10" ht="35.1" customHeight="1">
      <c r="A138" s="74" t="s">
        <v>91</v>
      </c>
      <c r="B138" s="75"/>
      <c r="C138" s="75"/>
      <c r="D138" s="75"/>
      <c r="E138" s="75"/>
      <c r="F138" s="75"/>
      <c r="G138" s="75"/>
      <c r="H138" s="76"/>
      <c r="I138" s="23"/>
      <c r="J138" s="23"/>
    </row>
    <row r="139" spans="1:10" ht="51" customHeight="1">
      <c r="A139" s="5" t="s">
        <v>80</v>
      </c>
      <c r="B139" s="6">
        <v>150</v>
      </c>
      <c r="C139" s="7">
        <v>4.0999999999999996</v>
      </c>
      <c r="D139" s="7">
        <v>5.4</v>
      </c>
      <c r="E139" s="7">
        <v>25.2</v>
      </c>
      <c r="F139" s="7">
        <v>182</v>
      </c>
      <c r="G139" s="8">
        <v>311</v>
      </c>
      <c r="H139" s="8">
        <v>2004</v>
      </c>
      <c r="I139" s="24"/>
      <c r="J139" s="24"/>
    </row>
    <row r="140" spans="1:10" ht="35.1" customHeight="1">
      <c r="A140" s="5" t="s">
        <v>16</v>
      </c>
      <c r="B140" s="6" t="s">
        <v>11</v>
      </c>
      <c r="C140" s="7">
        <v>0.6</v>
      </c>
      <c r="D140" s="7">
        <v>0.6</v>
      </c>
      <c r="E140" s="7">
        <v>14.3</v>
      </c>
      <c r="F140" s="7">
        <v>68.400000000000006</v>
      </c>
      <c r="G140" s="8">
        <v>338</v>
      </c>
      <c r="H140" s="8">
        <v>2011</v>
      </c>
    </row>
    <row r="141" spans="1:10" ht="35.1" customHeight="1">
      <c r="A141" s="5" t="s">
        <v>49</v>
      </c>
      <c r="B141" s="6" t="s">
        <v>40</v>
      </c>
      <c r="C141" s="7">
        <v>0.1</v>
      </c>
      <c r="D141" s="7">
        <v>0</v>
      </c>
      <c r="E141" s="7">
        <v>17.3</v>
      </c>
      <c r="F141" s="7">
        <v>59.3</v>
      </c>
      <c r="G141" s="9">
        <v>376</v>
      </c>
      <c r="H141" s="9">
        <v>2004</v>
      </c>
    </row>
    <row r="142" spans="1:10" ht="35.1" customHeight="1">
      <c r="A142" s="5" t="s">
        <v>89</v>
      </c>
      <c r="B142" s="6">
        <v>40</v>
      </c>
      <c r="C142" s="7">
        <v>4.8</v>
      </c>
      <c r="D142" s="7">
        <v>1.2</v>
      </c>
      <c r="E142" s="7">
        <v>20.5</v>
      </c>
      <c r="F142" s="7">
        <v>104.8</v>
      </c>
      <c r="G142" s="10"/>
      <c r="H142" s="10" t="s">
        <v>15</v>
      </c>
    </row>
    <row r="143" spans="1:10" ht="35.1" customHeight="1">
      <c r="A143" s="11" t="s">
        <v>17</v>
      </c>
      <c r="B143" s="4">
        <v>555</v>
      </c>
      <c r="C143" s="12">
        <f>SUM(C139:C142)</f>
        <v>9.5999999999999979</v>
      </c>
      <c r="D143" s="12">
        <f>SUM(D139:D142)</f>
        <v>7.2</v>
      </c>
      <c r="E143" s="12">
        <f>SUM(E139:E142)</f>
        <v>77.3</v>
      </c>
      <c r="F143" s="12">
        <f>SUM(F139:F142)</f>
        <v>414.5</v>
      </c>
      <c r="G143" s="10" t="s">
        <v>15</v>
      </c>
      <c r="H143" s="10" t="s">
        <v>15</v>
      </c>
    </row>
    <row r="144" spans="1:10" ht="35.1" customHeight="1">
      <c r="A144" s="82" t="s">
        <v>92</v>
      </c>
      <c r="B144" s="82"/>
      <c r="C144" s="82"/>
      <c r="D144" s="82"/>
      <c r="E144" s="82"/>
      <c r="F144" s="82"/>
      <c r="G144" s="82"/>
      <c r="H144" s="82"/>
    </row>
    <row r="145" spans="1:14" ht="35.1" customHeight="1">
      <c r="A145" s="27" t="s">
        <v>61</v>
      </c>
      <c r="B145" s="53" t="s">
        <v>84</v>
      </c>
      <c r="C145" s="25">
        <v>0.4</v>
      </c>
      <c r="D145" s="25">
        <v>0.4</v>
      </c>
      <c r="E145" s="25">
        <v>24.9</v>
      </c>
      <c r="F145" s="25">
        <v>107.6</v>
      </c>
      <c r="G145" s="26">
        <v>372</v>
      </c>
      <c r="H145" s="26">
        <v>2011</v>
      </c>
    </row>
    <row r="146" spans="1:14" ht="35.1" customHeight="1">
      <c r="A146" s="27" t="s">
        <v>83</v>
      </c>
      <c r="B146" s="26" t="s">
        <v>39</v>
      </c>
      <c r="C146" s="25">
        <v>0.3</v>
      </c>
      <c r="D146" s="25">
        <v>0</v>
      </c>
      <c r="E146" s="25">
        <v>15.2</v>
      </c>
      <c r="F146" s="25">
        <v>60</v>
      </c>
      <c r="G146" s="26">
        <v>377</v>
      </c>
      <c r="H146" s="26">
        <v>2011</v>
      </c>
      <c r="N146" s="52"/>
    </row>
    <row r="147" spans="1:14" ht="35.1" customHeight="1">
      <c r="A147" s="41" t="s">
        <v>17</v>
      </c>
      <c r="B147" s="29">
        <v>322</v>
      </c>
      <c r="C147" s="42">
        <v>0.7</v>
      </c>
      <c r="D147" s="42">
        <v>0.4</v>
      </c>
      <c r="E147" s="42">
        <v>40.1</v>
      </c>
      <c r="F147" s="42">
        <v>167.6</v>
      </c>
      <c r="G147" s="26"/>
      <c r="H147" s="26"/>
    </row>
    <row r="148" spans="1:14" ht="35.1" customHeight="1">
      <c r="A148" s="41" t="s">
        <v>62</v>
      </c>
      <c r="B148" s="29"/>
      <c r="C148" s="42">
        <v>10.3</v>
      </c>
      <c r="D148" s="42">
        <v>7.6</v>
      </c>
      <c r="E148" s="42">
        <v>117.4</v>
      </c>
      <c r="F148" s="42">
        <v>582.1</v>
      </c>
      <c r="G148" s="26"/>
      <c r="H148" s="26"/>
    </row>
    <row r="149" spans="1:14" ht="35.1" customHeight="1">
      <c r="A149" s="77" t="s">
        <v>56</v>
      </c>
      <c r="B149" s="77"/>
      <c r="C149" s="77"/>
      <c r="D149" s="77"/>
      <c r="E149" s="77"/>
      <c r="F149" s="77"/>
      <c r="G149" s="77"/>
      <c r="H149" s="77"/>
    </row>
    <row r="150" spans="1:14" ht="35.1" customHeight="1">
      <c r="A150" s="78" t="s">
        <v>1</v>
      </c>
      <c r="B150" s="78" t="s">
        <v>2</v>
      </c>
      <c r="C150" s="74" t="s">
        <v>3</v>
      </c>
      <c r="D150" s="75"/>
      <c r="E150" s="75"/>
      <c r="F150" s="78" t="s">
        <v>4</v>
      </c>
      <c r="G150" s="80" t="s">
        <v>5</v>
      </c>
      <c r="H150" s="80" t="s">
        <v>6</v>
      </c>
    </row>
    <row r="151" spans="1:14" ht="35.1" customHeight="1">
      <c r="A151" s="79"/>
      <c r="B151" s="79"/>
      <c r="C151" s="4" t="s">
        <v>7</v>
      </c>
      <c r="D151" s="4" t="s">
        <v>8</v>
      </c>
      <c r="E151" s="4" t="s">
        <v>9</v>
      </c>
      <c r="F151" s="79"/>
      <c r="G151" s="81"/>
      <c r="H151" s="81"/>
    </row>
    <row r="152" spans="1:14" ht="35.1" customHeight="1">
      <c r="A152" s="74" t="s">
        <v>91</v>
      </c>
      <c r="B152" s="75"/>
      <c r="C152" s="75"/>
      <c r="D152" s="75"/>
      <c r="E152" s="75"/>
      <c r="F152" s="75"/>
      <c r="G152" s="75"/>
      <c r="H152" s="76"/>
    </row>
    <row r="153" spans="1:14" ht="69" customHeight="1">
      <c r="A153" s="13" t="s">
        <v>59</v>
      </c>
      <c r="B153" s="6">
        <v>60</v>
      </c>
      <c r="C153" s="7">
        <v>1.3</v>
      </c>
      <c r="D153" s="7">
        <v>0.4</v>
      </c>
      <c r="E153" s="7">
        <v>7.7</v>
      </c>
      <c r="F153" s="7">
        <v>37</v>
      </c>
      <c r="G153" s="8" t="s">
        <v>43</v>
      </c>
      <c r="H153" s="26" t="s">
        <v>15</v>
      </c>
    </row>
    <row r="154" spans="1:14" ht="35.1" customHeight="1">
      <c r="A154" s="16" t="s">
        <v>90</v>
      </c>
      <c r="B154" s="26">
        <v>90</v>
      </c>
      <c r="C154" s="25">
        <v>12.3</v>
      </c>
      <c r="D154" s="25">
        <v>12.8</v>
      </c>
      <c r="E154" s="25">
        <v>9.8000000000000007</v>
      </c>
      <c r="F154" s="25">
        <v>126</v>
      </c>
      <c r="G154" s="26">
        <v>240</v>
      </c>
      <c r="H154" s="26">
        <v>2011</v>
      </c>
    </row>
    <row r="155" spans="1:14" ht="35.1" customHeight="1">
      <c r="A155" s="27" t="s">
        <v>86</v>
      </c>
      <c r="B155" s="26">
        <v>30</v>
      </c>
      <c r="C155" s="25">
        <v>1.1000000000000001</v>
      </c>
      <c r="D155" s="25">
        <v>2.5</v>
      </c>
      <c r="E155" s="25">
        <v>2.5</v>
      </c>
      <c r="F155" s="25">
        <v>52</v>
      </c>
      <c r="G155" s="26">
        <v>593</v>
      </c>
      <c r="H155" s="26">
        <v>2004</v>
      </c>
    </row>
    <row r="156" spans="1:14" ht="35.1" customHeight="1">
      <c r="A156" s="27" t="s">
        <v>93</v>
      </c>
      <c r="B156" s="26">
        <v>150</v>
      </c>
      <c r="C156" s="25">
        <v>3.9</v>
      </c>
      <c r="D156" s="25">
        <v>8.9</v>
      </c>
      <c r="E156" s="25">
        <v>39.799999999999997</v>
      </c>
      <c r="F156" s="25">
        <v>232.5</v>
      </c>
      <c r="G156" s="26" t="s">
        <v>94</v>
      </c>
      <c r="H156" s="26">
        <v>2011</v>
      </c>
    </row>
    <row r="157" spans="1:14" ht="35.1" customHeight="1">
      <c r="A157" s="27" t="s">
        <v>81</v>
      </c>
      <c r="B157" s="26" t="s">
        <v>39</v>
      </c>
      <c r="C157" s="25">
        <v>0.3</v>
      </c>
      <c r="D157" s="25">
        <v>0</v>
      </c>
      <c r="E157" s="25">
        <v>14.8</v>
      </c>
      <c r="F157" s="25">
        <v>60</v>
      </c>
      <c r="G157" s="26">
        <v>377</v>
      </c>
      <c r="H157" s="26">
        <v>2011</v>
      </c>
    </row>
    <row r="158" spans="1:14" ht="35.1" customHeight="1">
      <c r="A158" s="5" t="s">
        <v>14</v>
      </c>
      <c r="B158" s="26">
        <v>40</v>
      </c>
      <c r="C158" s="25">
        <v>3</v>
      </c>
      <c r="D158" s="25">
        <v>0.2</v>
      </c>
      <c r="E158" s="25">
        <v>19.5</v>
      </c>
      <c r="F158" s="25">
        <v>91.9</v>
      </c>
      <c r="G158" s="26" t="s">
        <v>41</v>
      </c>
      <c r="H158" s="10" t="s">
        <v>15</v>
      </c>
    </row>
    <row r="159" spans="1:14" ht="35.1" customHeight="1">
      <c r="A159" s="11" t="s">
        <v>17</v>
      </c>
      <c r="B159" s="4">
        <v>592</v>
      </c>
      <c r="C159" s="12">
        <f>SUM(C153:C158)</f>
        <v>21.900000000000002</v>
      </c>
      <c r="D159" s="12">
        <f>SUM(D153:D158)</f>
        <v>24.8</v>
      </c>
      <c r="E159" s="12">
        <f>SUM(E153:E158)</f>
        <v>94.1</v>
      </c>
      <c r="F159" s="12">
        <f>SUM(F153:F158)</f>
        <v>599.4</v>
      </c>
      <c r="G159" s="10" t="s">
        <v>15</v>
      </c>
      <c r="H159" s="10" t="s">
        <v>15</v>
      </c>
    </row>
    <row r="160" spans="1:14" ht="35.1" customHeight="1">
      <c r="A160" s="82" t="s">
        <v>92</v>
      </c>
      <c r="B160" s="82"/>
      <c r="C160" s="82"/>
      <c r="D160" s="82"/>
      <c r="E160" s="82"/>
      <c r="F160" s="82"/>
      <c r="G160" s="82"/>
      <c r="H160" s="82"/>
    </row>
    <row r="161" spans="1:8" ht="35.1" customHeight="1">
      <c r="A161" s="27" t="s">
        <v>63</v>
      </c>
      <c r="B161" s="26">
        <v>20</v>
      </c>
      <c r="C161" s="25">
        <v>1.6</v>
      </c>
      <c r="D161" s="25">
        <v>2</v>
      </c>
      <c r="E161" s="25">
        <v>14.4</v>
      </c>
      <c r="F161" s="25">
        <v>80.8</v>
      </c>
      <c r="G161" s="26"/>
      <c r="H161" s="26"/>
    </row>
    <row r="162" spans="1:8" ht="35.1" customHeight="1">
      <c r="A162" s="27" t="s">
        <v>69</v>
      </c>
      <c r="B162" s="26">
        <v>180</v>
      </c>
      <c r="C162" s="25">
        <v>1.5</v>
      </c>
      <c r="D162" s="25">
        <v>1.1000000000000001</v>
      </c>
      <c r="E162" s="25">
        <v>15.6</v>
      </c>
      <c r="F162" s="25">
        <v>78</v>
      </c>
      <c r="G162" s="26">
        <v>378</v>
      </c>
      <c r="H162" s="26">
        <v>2011</v>
      </c>
    </row>
    <row r="163" spans="1:8" ht="35.1" customHeight="1">
      <c r="A163" s="27" t="s">
        <v>16</v>
      </c>
      <c r="B163" s="26">
        <v>100</v>
      </c>
      <c r="C163" s="25">
        <v>0.4</v>
      </c>
      <c r="D163" s="25">
        <v>0.4</v>
      </c>
      <c r="E163" s="25">
        <v>9.5</v>
      </c>
      <c r="F163" s="25">
        <v>45.6</v>
      </c>
      <c r="G163" s="26">
        <v>338</v>
      </c>
      <c r="H163" s="26">
        <v>2011</v>
      </c>
    </row>
    <row r="164" spans="1:8" ht="35.1" customHeight="1">
      <c r="A164" s="41" t="s">
        <v>17</v>
      </c>
      <c r="B164" s="29">
        <v>300</v>
      </c>
      <c r="C164" s="42">
        <v>3.5</v>
      </c>
      <c r="D164" s="42">
        <v>3.5</v>
      </c>
      <c r="E164" s="42">
        <v>39.5</v>
      </c>
      <c r="F164" s="42">
        <v>204.4</v>
      </c>
      <c r="G164" s="26"/>
      <c r="H164" s="26"/>
    </row>
    <row r="165" spans="1:8" ht="35.1" customHeight="1">
      <c r="A165" s="41" t="s">
        <v>62</v>
      </c>
      <c r="B165" s="29"/>
      <c r="C165" s="42">
        <v>25.4</v>
      </c>
      <c r="D165" s="42">
        <v>28.3</v>
      </c>
      <c r="E165" s="42">
        <v>133.6</v>
      </c>
      <c r="F165" s="42">
        <v>803.8</v>
      </c>
      <c r="G165" s="26"/>
      <c r="H165" s="26"/>
    </row>
    <row r="166" spans="1:8" ht="35.1" customHeight="1">
      <c r="A166" s="77" t="s">
        <v>57</v>
      </c>
      <c r="B166" s="77"/>
      <c r="C166" s="77"/>
      <c r="D166" s="77"/>
      <c r="E166" s="77"/>
      <c r="F166" s="77"/>
      <c r="G166" s="77"/>
      <c r="H166" s="77"/>
    </row>
    <row r="167" spans="1:8" ht="35.1" customHeight="1">
      <c r="A167" s="78" t="s">
        <v>1</v>
      </c>
      <c r="B167" s="78" t="s">
        <v>2</v>
      </c>
      <c r="C167" s="74" t="s">
        <v>3</v>
      </c>
      <c r="D167" s="75"/>
      <c r="E167" s="75"/>
      <c r="F167" s="78" t="s">
        <v>4</v>
      </c>
      <c r="G167" s="80" t="s">
        <v>5</v>
      </c>
      <c r="H167" s="80" t="s">
        <v>6</v>
      </c>
    </row>
    <row r="168" spans="1:8" ht="35.1" customHeight="1">
      <c r="A168" s="79"/>
      <c r="B168" s="79"/>
      <c r="C168" s="31" t="s">
        <v>7</v>
      </c>
      <c r="D168" s="31" t="s">
        <v>8</v>
      </c>
      <c r="E168" s="31" t="s">
        <v>9</v>
      </c>
      <c r="F168" s="79"/>
      <c r="G168" s="81"/>
      <c r="H168" s="81"/>
    </row>
    <row r="169" spans="1:8" ht="35.1" customHeight="1">
      <c r="A169" s="74" t="s">
        <v>91</v>
      </c>
      <c r="B169" s="75"/>
      <c r="C169" s="75"/>
      <c r="D169" s="75"/>
      <c r="E169" s="75"/>
      <c r="F169" s="75"/>
      <c r="G169" s="75"/>
      <c r="H169" s="76"/>
    </row>
    <row r="170" spans="1:8" ht="45.75" customHeight="1">
      <c r="A170" s="13" t="s">
        <v>59</v>
      </c>
      <c r="B170" s="6">
        <v>60</v>
      </c>
      <c r="C170" s="7">
        <v>1.3</v>
      </c>
      <c r="D170" s="7">
        <v>0.4</v>
      </c>
      <c r="E170" s="7">
        <v>7.7</v>
      </c>
      <c r="F170" s="15">
        <v>37</v>
      </c>
      <c r="G170" s="9" t="s">
        <v>43</v>
      </c>
      <c r="H170" s="35" t="s">
        <v>15</v>
      </c>
    </row>
    <row r="171" spans="1:8" ht="35.1" customHeight="1">
      <c r="A171" s="5" t="s">
        <v>46</v>
      </c>
      <c r="B171" s="6">
        <v>200</v>
      </c>
      <c r="C171" s="7">
        <v>15.3</v>
      </c>
      <c r="D171" s="7">
        <v>20.8</v>
      </c>
      <c r="E171" s="7">
        <v>39.200000000000003</v>
      </c>
      <c r="F171" s="25">
        <v>410.6</v>
      </c>
      <c r="G171" s="26">
        <v>291</v>
      </c>
      <c r="H171" s="26">
        <v>2011</v>
      </c>
    </row>
    <row r="172" spans="1:8" ht="35.1" customHeight="1">
      <c r="A172" s="5" t="s">
        <v>82</v>
      </c>
      <c r="B172" s="6" t="s">
        <v>40</v>
      </c>
      <c r="C172" s="7">
        <v>0.2</v>
      </c>
      <c r="D172" s="7">
        <v>0</v>
      </c>
      <c r="E172" s="7">
        <v>15</v>
      </c>
      <c r="F172" s="56">
        <v>60.5</v>
      </c>
      <c r="G172" s="57">
        <v>685</v>
      </c>
      <c r="H172" s="57">
        <v>2004</v>
      </c>
    </row>
    <row r="173" spans="1:8" ht="35.1" customHeight="1">
      <c r="A173" s="39" t="s">
        <v>14</v>
      </c>
      <c r="B173" s="35">
        <v>40</v>
      </c>
      <c r="C173" s="40">
        <v>3</v>
      </c>
      <c r="D173" s="40">
        <v>0.2</v>
      </c>
      <c r="E173" s="40">
        <v>19.5</v>
      </c>
      <c r="F173" s="40">
        <v>91.9</v>
      </c>
      <c r="G173" s="35" t="s">
        <v>41</v>
      </c>
      <c r="H173" s="35" t="s">
        <v>15</v>
      </c>
    </row>
    <row r="174" spans="1:8" ht="35.1" customHeight="1">
      <c r="A174" s="41" t="s">
        <v>17</v>
      </c>
      <c r="B174" s="29">
        <v>515</v>
      </c>
      <c r="C174" s="42">
        <f>SUM(C170:C173)</f>
        <v>19.8</v>
      </c>
      <c r="D174" s="42">
        <f>SUM(D170:D173)</f>
        <v>21.4</v>
      </c>
      <c r="E174" s="42">
        <f>SUM(E170:E173)</f>
        <v>81.400000000000006</v>
      </c>
      <c r="F174" s="42">
        <f>SUM(F170:F173)</f>
        <v>600</v>
      </c>
      <c r="G174" s="26" t="s">
        <v>15</v>
      </c>
      <c r="H174" s="26" t="s">
        <v>15</v>
      </c>
    </row>
    <row r="175" spans="1:8" ht="40.5" customHeight="1">
      <c r="A175" s="58" t="s">
        <v>92</v>
      </c>
      <c r="B175" s="58"/>
      <c r="C175" s="58"/>
      <c r="D175" s="58"/>
      <c r="E175" s="58"/>
      <c r="F175" s="58"/>
      <c r="G175" s="58"/>
      <c r="H175" s="58"/>
    </row>
    <row r="176" spans="1:8" ht="40.5" customHeight="1">
      <c r="A176" s="27" t="s">
        <v>16</v>
      </c>
      <c r="B176" s="26">
        <v>120</v>
      </c>
      <c r="C176" s="25">
        <v>0.5</v>
      </c>
      <c r="D176" s="25">
        <v>0.5</v>
      </c>
      <c r="E176" s="25">
        <v>11.4</v>
      </c>
      <c r="F176" s="25">
        <v>54.7</v>
      </c>
      <c r="G176" s="26">
        <v>338</v>
      </c>
      <c r="H176" s="26">
        <v>2011</v>
      </c>
    </row>
    <row r="177" spans="1:8" ht="40.5" customHeight="1">
      <c r="A177" s="27" t="s">
        <v>65</v>
      </c>
      <c r="B177" s="26">
        <v>180</v>
      </c>
      <c r="C177" s="25">
        <v>0.9</v>
      </c>
      <c r="D177" s="25">
        <v>0.2</v>
      </c>
      <c r="E177" s="25">
        <v>17.7</v>
      </c>
      <c r="F177" s="25">
        <v>80.3</v>
      </c>
      <c r="G177" s="26">
        <v>707</v>
      </c>
      <c r="H177" s="26">
        <v>2004</v>
      </c>
    </row>
    <row r="178" spans="1:8" ht="35.1" customHeight="1">
      <c r="A178" s="41" t="s">
        <v>17</v>
      </c>
      <c r="B178" s="29">
        <v>300</v>
      </c>
      <c r="C178" s="42">
        <v>1.4</v>
      </c>
      <c r="D178" s="42">
        <v>0.7</v>
      </c>
      <c r="E178" s="42">
        <v>29.1</v>
      </c>
      <c r="F178" s="42">
        <v>135</v>
      </c>
      <c r="G178" s="26"/>
      <c r="H178" s="26"/>
    </row>
    <row r="179" spans="1:8" ht="35.1" customHeight="1">
      <c r="A179" s="41" t="s">
        <v>62</v>
      </c>
      <c r="B179" s="29"/>
      <c r="C179" s="42">
        <v>21.2</v>
      </c>
      <c r="D179" s="42">
        <v>22.1</v>
      </c>
      <c r="E179" s="42">
        <v>110.5</v>
      </c>
      <c r="F179" s="42">
        <v>735</v>
      </c>
      <c r="G179" s="26"/>
      <c r="H179" s="26"/>
    </row>
    <row r="180" spans="1:8" ht="35.1" customHeight="1">
      <c r="A180" s="41"/>
      <c r="B180" s="29"/>
      <c r="C180" s="42"/>
      <c r="D180" s="42"/>
      <c r="E180" s="42"/>
      <c r="F180" s="42"/>
      <c r="G180" s="26"/>
      <c r="H180" s="26"/>
    </row>
    <row r="181" spans="1:8" ht="35.1" customHeight="1">
      <c r="A181" s="17" t="s">
        <v>31</v>
      </c>
      <c r="B181" s="17"/>
      <c r="C181" s="18"/>
      <c r="D181" s="18"/>
      <c r="E181" s="18"/>
      <c r="F181" s="18"/>
      <c r="G181" s="18"/>
      <c r="H181" s="18"/>
    </row>
    <row r="182" spans="1:8" ht="35.1" customHeight="1">
      <c r="A182" s="64" t="s">
        <v>32</v>
      </c>
      <c r="B182" s="65"/>
      <c r="C182" s="68" t="s">
        <v>3</v>
      </c>
      <c r="D182" s="69"/>
      <c r="E182" s="69"/>
      <c r="F182" s="70" t="s">
        <v>4</v>
      </c>
      <c r="G182" s="36"/>
      <c r="H182" s="21"/>
    </row>
    <row r="183" spans="1:8" ht="35.1" customHeight="1">
      <c r="A183" s="66"/>
      <c r="B183" s="67"/>
      <c r="C183" s="32" t="s">
        <v>7</v>
      </c>
      <c r="D183" s="20" t="s">
        <v>8</v>
      </c>
      <c r="E183" s="20" t="s">
        <v>9</v>
      </c>
      <c r="F183" s="71"/>
      <c r="G183" s="21"/>
      <c r="H183" s="21"/>
    </row>
    <row r="184" spans="1:8" ht="35.1" customHeight="1">
      <c r="A184" s="72" t="s">
        <v>33</v>
      </c>
      <c r="B184" s="73"/>
      <c r="C184" s="22">
        <v>246.8</v>
      </c>
      <c r="D184" s="22">
        <v>268.8</v>
      </c>
      <c r="E184" s="22">
        <v>1437.6</v>
      </c>
      <c r="F184" s="43">
        <v>8939.5</v>
      </c>
      <c r="G184" s="21"/>
      <c r="H184" s="21"/>
    </row>
    <row r="185" spans="1:8" ht="35.1" customHeight="1">
      <c r="A185" s="59" t="s">
        <v>34</v>
      </c>
      <c r="B185" s="60"/>
      <c r="C185" s="37">
        <v>20.6</v>
      </c>
      <c r="D185" s="37">
        <v>22.4</v>
      </c>
      <c r="E185" s="37">
        <v>119.8</v>
      </c>
      <c r="F185" s="43">
        <v>745</v>
      </c>
      <c r="G185" s="38"/>
      <c r="H185" s="38"/>
    </row>
    <row r="186" spans="1:8" ht="35.1" customHeight="1">
      <c r="A186" s="61" t="s">
        <v>35</v>
      </c>
      <c r="B186" s="61"/>
      <c r="C186" s="61"/>
      <c r="D186" s="61"/>
      <c r="E186" s="61"/>
      <c r="F186" s="61"/>
      <c r="G186" s="61"/>
      <c r="H186" s="61"/>
    </row>
    <row r="187" spans="1:8" ht="35.1" customHeight="1">
      <c r="A187" s="61" t="s">
        <v>36</v>
      </c>
      <c r="B187" s="61"/>
      <c r="C187" s="61"/>
      <c r="D187" s="61"/>
      <c r="E187" s="61"/>
      <c r="F187" s="61"/>
      <c r="G187" s="61"/>
      <c r="H187" s="61"/>
    </row>
    <row r="188" spans="1:8" ht="35.1" customHeight="1">
      <c r="A188" s="62" t="s">
        <v>37</v>
      </c>
      <c r="B188" s="62"/>
      <c r="C188" s="62"/>
      <c r="D188" s="62"/>
      <c r="E188" s="62"/>
      <c r="F188" s="62"/>
      <c r="G188" s="62"/>
      <c r="H188" s="62"/>
    </row>
    <row r="189" spans="1:8" ht="35.1" customHeight="1">
      <c r="A189" s="63" t="s">
        <v>38</v>
      </c>
      <c r="B189" s="63"/>
      <c r="C189" s="63"/>
      <c r="D189" s="63"/>
      <c r="E189" s="63"/>
      <c r="F189" s="63"/>
      <c r="G189" s="63"/>
      <c r="H189" s="63"/>
    </row>
  </sheetData>
  <mergeCells count="118">
    <mergeCell ref="A91:A92"/>
    <mergeCell ref="B91:B92"/>
    <mergeCell ref="C91:E91"/>
    <mergeCell ref="F91:F92"/>
    <mergeCell ref="G91:G92"/>
    <mergeCell ref="H91:H92"/>
    <mergeCell ref="A93:H93"/>
    <mergeCell ref="A104:H104"/>
    <mergeCell ref="A105:A106"/>
    <mergeCell ref="B105:B106"/>
    <mergeCell ref="C105:E105"/>
    <mergeCell ref="F105:F106"/>
    <mergeCell ref="G105:G106"/>
    <mergeCell ref="H105:H106"/>
    <mergeCell ref="A98:H98"/>
    <mergeCell ref="G17:G18"/>
    <mergeCell ref="H17:H18"/>
    <mergeCell ref="A19:H19"/>
    <mergeCell ref="A31:H31"/>
    <mergeCell ref="A1:H1"/>
    <mergeCell ref="A2:H2"/>
    <mergeCell ref="A3:A4"/>
    <mergeCell ref="B3:B4"/>
    <mergeCell ref="C3:E3"/>
    <mergeCell ref="F3:F4"/>
    <mergeCell ref="G3:G4"/>
    <mergeCell ref="H3:H4"/>
    <mergeCell ref="A5:H5"/>
    <mergeCell ref="A16:H16"/>
    <mergeCell ref="A17:A18"/>
    <mergeCell ref="B17:B18"/>
    <mergeCell ref="C17:E17"/>
    <mergeCell ref="F17:F18"/>
    <mergeCell ref="A11:H11"/>
    <mergeCell ref="A25:H25"/>
    <mergeCell ref="H46:H47"/>
    <mergeCell ref="A32:A33"/>
    <mergeCell ref="B32:B33"/>
    <mergeCell ref="C32:E32"/>
    <mergeCell ref="F32:F33"/>
    <mergeCell ref="G32:G33"/>
    <mergeCell ref="A46:A47"/>
    <mergeCell ref="B46:B47"/>
    <mergeCell ref="C46:E46"/>
    <mergeCell ref="F46:F47"/>
    <mergeCell ref="G46:G47"/>
    <mergeCell ref="H32:H33"/>
    <mergeCell ref="A34:H34"/>
    <mergeCell ref="A45:H45"/>
    <mergeCell ref="A40:H40"/>
    <mergeCell ref="H61:H62"/>
    <mergeCell ref="A63:H63"/>
    <mergeCell ref="A90:H90"/>
    <mergeCell ref="A48:H48"/>
    <mergeCell ref="A60:H60"/>
    <mergeCell ref="A61:A62"/>
    <mergeCell ref="B61:B62"/>
    <mergeCell ref="C61:E61"/>
    <mergeCell ref="F61:F62"/>
    <mergeCell ref="G61:G62"/>
    <mergeCell ref="A75:H75"/>
    <mergeCell ref="A76:A77"/>
    <mergeCell ref="B76:B77"/>
    <mergeCell ref="C76:E76"/>
    <mergeCell ref="F76:F77"/>
    <mergeCell ref="G76:G77"/>
    <mergeCell ref="H76:H77"/>
    <mergeCell ref="A78:H78"/>
    <mergeCell ref="A54:H54"/>
    <mergeCell ref="A69:H69"/>
    <mergeCell ref="A84:H84"/>
    <mergeCell ref="A107:H107"/>
    <mergeCell ref="A119:H119"/>
    <mergeCell ref="A120:A121"/>
    <mergeCell ref="B120:B121"/>
    <mergeCell ref="C120:E120"/>
    <mergeCell ref="F120:F121"/>
    <mergeCell ref="G120:G121"/>
    <mergeCell ref="H120:H121"/>
    <mergeCell ref="G150:G151"/>
    <mergeCell ref="H150:H151"/>
    <mergeCell ref="A122:H122"/>
    <mergeCell ref="A150:A151"/>
    <mergeCell ref="B150:B151"/>
    <mergeCell ref="C150:E150"/>
    <mergeCell ref="F150:F151"/>
    <mergeCell ref="A113:H113"/>
    <mergeCell ref="A129:H129"/>
    <mergeCell ref="A144:H144"/>
    <mergeCell ref="A169:H169"/>
    <mergeCell ref="A152:H152"/>
    <mergeCell ref="A135:H135"/>
    <mergeCell ref="A136:A137"/>
    <mergeCell ref="B136:B137"/>
    <mergeCell ref="C136:E136"/>
    <mergeCell ref="F136:F137"/>
    <mergeCell ref="G136:G137"/>
    <mergeCell ref="H136:H137"/>
    <mergeCell ref="A138:H138"/>
    <mergeCell ref="A149:H149"/>
    <mergeCell ref="A166:H166"/>
    <mergeCell ref="A167:A168"/>
    <mergeCell ref="B167:B168"/>
    <mergeCell ref="C167:E167"/>
    <mergeCell ref="F167:F168"/>
    <mergeCell ref="G167:G168"/>
    <mergeCell ref="H167:H168"/>
    <mergeCell ref="A160:H160"/>
    <mergeCell ref="A175:H175"/>
    <mergeCell ref="A185:B185"/>
    <mergeCell ref="A186:H186"/>
    <mergeCell ref="A187:H187"/>
    <mergeCell ref="A188:H188"/>
    <mergeCell ref="A189:H189"/>
    <mergeCell ref="A182:B183"/>
    <mergeCell ref="C182:E182"/>
    <mergeCell ref="F182:F183"/>
    <mergeCell ref="A184:B184"/>
  </mergeCells>
  <pageMargins left="0.39370078740157483" right="0.39370078740157483" top="0.39370078740157483" bottom="0.39370078740157483" header="0.51181102362204722" footer="0.51181102362204722"/>
  <pageSetup paperSize="9" scale="64" orientation="landscape" r:id="rId1"/>
  <rowBreaks count="12" manualBreakCount="12">
    <brk id="15" max="16383" man="1"/>
    <brk id="30" max="16383" man="1"/>
    <brk id="44" max="16383" man="1"/>
    <brk id="59" max="16383" man="1"/>
    <brk id="74" max="16383" man="1"/>
    <brk id="89" max="16383" man="1"/>
    <brk id="103" max="16383" man="1"/>
    <brk id="118" max="16383" man="1"/>
    <brk id="134" max="16383" man="1"/>
    <brk id="148" max="16383" man="1"/>
    <brk id="165" max="16383" man="1"/>
    <brk id="18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Page 1</vt:lpstr>
      <vt:lpstr>'Page 1'!Заголовки_для_печати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SERVIS</cp:lastModifiedBy>
  <cp:lastPrinted>2023-07-03T13:02:25Z</cp:lastPrinted>
  <dcterms:created xsi:type="dcterms:W3CDTF">2021-06-04T11:35:31Z</dcterms:created>
  <dcterms:modified xsi:type="dcterms:W3CDTF">2023-11-03T09:29:50Z</dcterms:modified>
</cp:coreProperties>
</file>