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10005" windowHeight="10005"/>
  </bookViews>
  <sheets>
    <sheet name="Page 1" sheetId="1" r:id="rId1"/>
  </sheets>
  <definedNames>
    <definedName name="_xlnm.Print_Titles" localSheetId="0">'Page 1'!$1:$1</definedName>
    <definedName name="_xlnm.Print_Area" localSheetId="0">'Page 1'!$A$1:$H$121</definedName>
  </definedNames>
  <calcPr calcId="124519"/>
</workbook>
</file>

<file path=xl/calcChain.xml><?xml version="1.0" encoding="utf-8"?>
<calcChain xmlns="http://schemas.openxmlformats.org/spreadsheetml/2006/main">
  <c r="F111" i="1"/>
  <c r="E111"/>
  <c r="D111"/>
  <c r="C111"/>
  <c r="F102"/>
  <c r="E102"/>
  <c r="D102"/>
  <c r="C102"/>
  <c r="F91"/>
  <c r="E91"/>
  <c r="D91"/>
  <c r="C91"/>
  <c r="F72"/>
  <c r="E72"/>
  <c r="D72"/>
  <c r="C72"/>
  <c r="F46"/>
  <c r="C46"/>
  <c r="F37"/>
  <c r="E37"/>
  <c r="D37"/>
  <c r="C37"/>
  <c r="F28"/>
  <c r="E28"/>
  <c r="D28"/>
  <c r="C28"/>
  <c r="F19"/>
  <c r="E19"/>
  <c r="D19"/>
  <c r="C19"/>
  <c r="F10"/>
  <c r="E10"/>
  <c r="D10"/>
  <c r="C10"/>
  <c r="F55"/>
  <c r="E55"/>
  <c r="D55"/>
  <c r="C55"/>
  <c r="E46"/>
  <c r="D46"/>
  <c r="F82"/>
  <c r="E82"/>
  <c r="D82"/>
  <c r="C82"/>
  <c r="F63"/>
  <c r="E63"/>
  <c r="C63"/>
  <c r="D63"/>
</calcChain>
</file>

<file path=xl/sharedStrings.xml><?xml version="1.0" encoding="utf-8"?>
<sst xmlns="http://schemas.openxmlformats.org/spreadsheetml/2006/main" count="277" uniqueCount="81">
  <si>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</si>
  <si>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</si>
  <si>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</si>
  <si>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</si>
  <si>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</si>
  <si>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</si>
  <si>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</si>
  <si>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</si>
  <si>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</si>
  <si>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</si>
  <si>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</si>
  <si>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Каша вязкая молочная рисовая №174</t>
  </si>
  <si>
    <t>174</t>
  </si>
  <si>
    <t>2011</t>
  </si>
  <si>
    <t xml:space="preserve">Хлеб пшеничный </t>
  </si>
  <si>
    <t/>
  </si>
  <si>
    <t>Итого за прием пищи:</t>
  </si>
  <si>
    <t>2 день</t>
  </si>
  <si>
    <t>377</t>
  </si>
  <si>
    <t>3 день</t>
  </si>
  <si>
    <t>4 день</t>
  </si>
  <si>
    <t>5 день</t>
  </si>
  <si>
    <t>6 день</t>
  </si>
  <si>
    <t>7 день</t>
  </si>
  <si>
    <t>175</t>
  </si>
  <si>
    <t>8 день</t>
  </si>
  <si>
    <t>9 день</t>
  </si>
  <si>
    <t>10 день</t>
  </si>
  <si>
    <t>ИТОГО ПО ПРИМЕРНОМУ МЕНЮ</t>
  </si>
  <si>
    <t>Итого</t>
  </si>
  <si>
    <t>Итого за весь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</si>
  <si>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</si>
  <si>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</si>
  <si>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</si>
  <si>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</si>
  <si>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</si>
  <si>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200/15/7</t>
  </si>
  <si>
    <t>200/15</t>
  </si>
  <si>
    <t>ТТК №6</t>
  </si>
  <si>
    <t>ТТК №1,2,3,4,5</t>
  </si>
  <si>
    <t>Макаронные изделия  отварные  №203</t>
  </si>
  <si>
    <t>ТТК № 1,2,3,4,5,6</t>
  </si>
  <si>
    <t>Плов из птицы  № 291</t>
  </si>
  <si>
    <t>Чай с сахаром № 376</t>
  </si>
  <si>
    <t>Чай с сахаром и лимоном   №377</t>
  </si>
  <si>
    <t>Чай с сахаром и лимоном  № 377</t>
  </si>
  <si>
    <t>Котлета рубленая из птицы № 294</t>
  </si>
  <si>
    <t>Бутерброд с повидлом  № 2</t>
  </si>
  <si>
    <t>Чай с сахаром  №376</t>
  </si>
  <si>
    <t>Чай с сахаром и лимоном   № 377</t>
  </si>
  <si>
    <t>Каша вязкая молочная из риса и пшена Дружба  №175</t>
  </si>
  <si>
    <t>297/593</t>
  </si>
  <si>
    <t>2011/2004</t>
  </si>
  <si>
    <t>12-ти дневное меню для обеспечения горячим питанием (завтраки) обучающихся возрастной группы 
12-18 лет МОУ</t>
  </si>
  <si>
    <t>ТТК№6</t>
  </si>
  <si>
    <t>100/30</t>
  </si>
  <si>
    <t>11 день</t>
  </si>
  <si>
    <t>12 день</t>
  </si>
  <si>
    <t>50/10/30</t>
  </si>
  <si>
    <t>Чай с сахаром №376</t>
  </si>
  <si>
    <t>Тефтели с соусом 2-вариант №462/593</t>
  </si>
  <si>
    <t>462/593</t>
  </si>
  <si>
    <t>Лапшевник с творогом №208</t>
  </si>
  <si>
    <t>Соус молочный ( сладкий ) №596</t>
  </si>
  <si>
    <t>Чай с сахаром каркаде   №685</t>
  </si>
  <si>
    <t>Чай с сахаром  № 376</t>
  </si>
  <si>
    <t>Каша вязкая гречневая  №302</t>
  </si>
  <si>
    <t>Каша молочная манная жидкая № 311</t>
  </si>
  <si>
    <t>Фрукты свежие (яблоко ) №338</t>
  </si>
  <si>
    <t>Овощи по сезону (огурец свежий, помидор свежий, капуста квашеная, помидор соленый,  огурец соленый, свекла отварная)</t>
  </si>
  <si>
    <t>Чай с сахаром  и лимоном № 377</t>
  </si>
  <si>
    <t>Овощи по сезону (огурец свежий, помидор свежий, капуста квашеная, помидор соленый, огурец соленый, свекла отварная)</t>
  </si>
  <si>
    <t>Компот из смеси сухофруктов №349</t>
  </si>
  <si>
    <t>Соус томатный №593</t>
  </si>
  <si>
    <t>Птица, тушенная в соусе №290</t>
  </si>
  <si>
    <t>Каша  вязкая гречневая №302</t>
  </si>
  <si>
    <t>Батон</t>
  </si>
  <si>
    <t>Фрикадельки рыбные №240</t>
  </si>
  <si>
    <t>Картофель отварной или картофельное пюре №125/128</t>
  </si>
  <si>
    <t>125/128</t>
  </si>
  <si>
    <t>Фрикадельки из птицы с соусом 297/593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</si>
</sst>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62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43" applyFont="1" applyFill="1" applyAlignment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164" fontId="20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42" applyNumberFormat="1" applyFont="1" applyFill="1" applyBorder="1" applyAlignment="1" applyProtection="1">
      <alignment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left" vertical="center" wrapText="1"/>
    </xf>
    <xf numFmtId="0" fontId="20" fillId="0" borderId="0" xfId="42" applyNumberFormat="1" applyFont="1" applyFill="1" applyBorder="1" applyAlignment="1" applyProtection="1">
      <alignment vertical="center" wrapText="1"/>
    </xf>
    <xf numFmtId="0" fontId="20" fillId="0" borderId="0" xfId="42" applyNumberFormat="1" applyFont="1" applyFill="1" applyBorder="1" applyAlignment="1" applyProtection="1">
      <alignment horizontal="center" vertical="center" wrapText="1"/>
    </xf>
    <xf numFmtId="0" fontId="22" fillId="0" borderId="0" xfId="42" applyNumberFormat="1" applyFont="1" applyFill="1" applyBorder="1" applyAlignment="1" applyProtection="1">
      <alignment horizontal="left" vertical="center" wrapText="1"/>
    </xf>
    <xf numFmtId="0" fontId="20" fillId="0" borderId="16" xfId="42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center" vertical="center" wrapText="1"/>
    </xf>
    <xf numFmtId="0" fontId="22" fillId="0" borderId="0" xfId="42" applyNumberFormat="1" applyFont="1" applyFill="1" applyBorder="1" applyAlignment="1" applyProtection="1">
      <alignment horizontal="center" vertical="center" wrapText="1"/>
    </xf>
    <xf numFmtId="164" fontId="19" fillId="0" borderId="11" xfId="42" applyNumberFormat="1" applyFont="1" applyFill="1" applyBorder="1" applyAlignment="1" applyProtection="1">
      <alignment horizontal="center" vertical="center" wrapText="1"/>
    </xf>
    <xf numFmtId="0" fontId="23" fillId="0" borderId="0" xfId="42" applyFont="1" applyFill="1" applyAlignment="1">
      <alignment vertical="center"/>
    </xf>
    <xf numFmtId="0" fontId="19" fillId="0" borderId="0" xfId="42" applyFont="1" applyFill="1" applyAlignment="1">
      <alignment vertical="center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4" fontId="19" fillId="0" borderId="24" xfId="42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Alignment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21" fillId="0" borderId="0" xfId="43" applyFont="1" applyFill="1" applyAlignment="1">
      <alignment horizontal="center" vertical="center" wrapText="1"/>
    </xf>
    <xf numFmtId="0" fontId="19" fillId="0" borderId="0" xfId="42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13" xfId="42" applyNumberFormat="1" applyFont="1" applyFill="1" applyBorder="1" applyAlignment="1" applyProtection="1">
      <alignment horizontal="center" vertical="center" wrapText="1"/>
    </xf>
    <xf numFmtId="0" fontId="20" fillId="0" borderId="21" xfId="42" applyNumberFormat="1" applyFont="1" applyFill="1" applyBorder="1" applyAlignment="1" applyProtection="1">
      <alignment horizontal="center" vertical="center" wrapText="1"/>
    </xf>
    <xf numFmtId="0" fontId="20" fillId="0" borderId="14" xfId="42" applyNumberFormat="1" applyFont="1" applyFill="1" applyBorder="1" applyAlignment="1" applyProtection="1">
      <alignment horizontal="center" vertical="center" wrapText="1"/>
    </xf>
    <xf numFmtId="0" fontId="20" fillId="0" borderId="22" xfId="42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center" vertical="center" wrapText="1"/>
    </xf>
    <xf numFmtId="0" fontId="20" fillId="0" borderId="15" xfId="42" applyNumberFormat="1" applyFont="1" applyFill="1" applyBorder="1" applyAlignment="1" applyProtection="1">
      <alignment horizontal="center" vertical="center" wrapText="1"/>
    </xf>
    <xf numFmtId="0" fontId="20" fillId="0" borderId="17" xfId="42" applyNumberFormat="1" applyFont="1" applyFill="1" applyBorder="1" applyAlignment="1" applyProtection="1">
      <alignment horizontal="center" vertical="center" wrapText="1"/>
    </xf>
    <xf numFmtId="0" fontId="20" fillId="0" borderId="23" xfId="42" applyNumberFormat="1" applyFont="1" applyFill="1" applyBorder="1" applyAlignment="1" applyProtection="1">
      <alignment horizontal="center" vertical="center" wrapText="1"/>
    </xf>
    <xf numFmtId="0" fontId="19" fillId="0" borderId="11" xfId="42" applyNumberFormat="1" applyFont="1" applyFill="1" applyBorder="1" applyAlignment="1" applyProtection="1">
      <alignment horizontal="left" vertical="center" wrapText="1"/>
    </xf>
    <xf numFmtId="0" fontId="19" fillId="0" borderId="19" xfId="42" applyNumberFormat="1" applyFont="1" applyFill="1" applyBorder="1" applyAlignment="1" applyProtection="1">
      <alignment horizontal="left" vertical="center" wrapText="1"/>
    </xf>
    <xf numFmtId="0" fontId="23" fillId="0" borderId="0" xfId="42" applyFont="1" applyFill="1" applyAlignment="1">
      <alignment horizontal="left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4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1"/>
  <sheetViews>
    <sheetView tabSelected="1" topLeftCell="A91" workbookViewId="0">
      <selection activeCell="R102" sqref="R102"/>
    </sheetView>
  </sheetViews>
  <sheetFormatPr defaultRowHeight="35.1" customHeight="1"/>
  <cols>
    <col min="1" max="1" width="44.140625" style="1" customWidth="1"/>
    <col min="2" max="4" width="12" style="2" customWidth="1"/>
    <col min="5" max="5" width="14" style="2" customWidth="1"/>
    <col min="6" max="8" width="12" style="2" customWidth="1"/>
    <col min="9" max="16384" width="9.140625" style="1"/>
  </cols>
  <sheetData>
    <row r="1" spans="1:10" ht="45" customHeight="1">
      <c r="A1" s="48" t="s">
        <v>53</v>
      </c>
      <c r="B1" s="48"/>
      <c r="C1" s="48"/>
      <c r="D1" s="48"/>
      <c r="E1" s="48"/>
      <c r="F1" s="48"/>
      <c r="G1" s="48"/>
      <c r="H1" s="48"/>
      <c r="I1" s="3"/>
      <c r="J1" s="3"/>
    </row>
    <row r="2" spans="1:10" ht="35.1" customHeight="1">
      <c r="A2" s="41" t="s">
        <v>0</v>
      </c>
      <c r="B2" s="41"/>
      <c r="C2" s="41"/>
      <c r="D2" s="41"/>
      <c r="E2" s="41"/>
      <c r="F2" s="41"/>
      <c r="G2" s="41"/>
      <c r="H2" s="41"/>
    </row>
    <row r="3" spans="1:10" ht="35.1" customHeight="1">
      <c r="A3" s="42" t="s">
        <v>1</v>
      </c>
      <c r="B3" s="42" t="s">
        <v>2</v>
      </c>
      <c r="C3" s="38" t="s">
        <v>3</v>
      </c>
      <c r="D3" s="39"/>
      <c r="E3" s="39"/>
      <c r="F3" s="42" t="s">
        <v>4</v>
      </c>
      <c r="G3" s="44" t="s">
        <v>5</v>
      </c>
      <c r="H3" s="44" t="s">
        <v>6</v>
      </c>
    </row>
    <row r="4" spans="1:10" ht="35.1" customHeight="1">
      <c r="A4" s="43"/>
      <c r="B4" s="43"/>
      <c r="C4" s="4" t="s">
        <v>7</v>
      </c>
      <c r="D4" s="4" t="s">
        <v>8</v>
      </c>
      <c r="E4" s="4" t="s">
        <v>9</v>
      </c>
      <c r="F4" s="43"/>
      <c r="G4" s="45"/>
      <c r="H4" s="45"/>
    </row>
    <row r="5" spans="1:10" ht="35.1" customHeight="1">
      <c r="A5" s="38" t="s">
        <v>10</v>
      </c>
      <c r="B5" s="39"/>
      <c r="C5" s="39"/>
      <c r="D5" s="39"/>
      <c r="E5" s="39"/>
      <c r="F5" s="39"/>
      <c r="G5" s="39"/>
      <c r="H5" s="40"/>
    </row>
    <row r="6" spans="1:10" ht="35.1" customHeight="1">
      <c r="A6" s="5" t="s">
        <v>11</v>
      </c>
      <c r="B6" s="6">
        <v>200</v>
      </c>
      <c r="C6" s="7">
        <v>5.6</v>
      </c>
      <c r="D6" s="7">
        <v>9.6</v>
      </c>
      <c r="E6" s="7">
        <v>40.700000000000003</v>
      </c>
      <c r="F6" s="7">
        <v>273.5</v>
      </c>
      <c r="G6" s="8" t="s">
        <v>12</v>
      </c>
      <c r="H6" s="8" t="s">
        <v>13</v>
      </c>
    </row>
    <row r="7" spans="1:10" ht="35.1" customHeight="1">
      <c r="A7" s="5" t="s">
        <v>68</v>
      </c>
      <c r="B7" s="6">
        <v>150</v>
      </c>
      <c r="C7" s="7">
        <v>0.6</v>
      </c>
      <c r="D7" s="7">
        <v>0.6</v>
      </c>
      <c r="E7" s="7">
        <v>14.3</v>
      </c>
      <c r="F7" s="7">
        <v>68.400000000000006</v>
      </c>
      <c r="G7" s="9">
        <v>338</v>
      </c>
      <c r="H7" s="9">
        <v>2011</v>
      </c>
    </row>
    <row r="8" spans="1:10" ht="35.1" customHeight="1">
      <c r="A8" s="5" t="s">
        <v>76</v>
      </c>
      <c r="B8" s="6">
        <v>50</v>
      </c>
      <c r="C8" s="7">
        <v>6</v>
      </c>
      <c r="D8" s="7">
        <v>1.5</v>
      </c>
      <c r="E8" s="7">
        <v>25.6</v>
      </c>
      <c r="F8" s="7">
        <v>131</v>
      </c>
      <c r="G8" s="27"/>
      <c r="H8" s="27"/>
    </row>
    <row r="9" spans="1:10" ht="35.1" customHeight="1">
      <c r="A9" s="5" t="s">
        <v>59</v>
      </c>
      <c r="B9" s="6" t="s">
        <v>37</v>
      </c>
      <c r="C9" s="7">
        <v>0.1</v>
      </c>
      <c r="D9" s="7">
        <v>0</v>
      </c>
      <c r="E9" s="7">
        <v>17.3</v>
      </c>
      <c r="F9" s="15">
        <v>59.3</v>
      </c>
      <c r="G9" s="27">
        <v>376</v>
      </c>
      <c r="H9" s="9">
        <v>2004</v>
      </c>
    </row>
    <row r="10" spans="1:10" ht="35.1" customHeight="1">
      <c r="A10" s="11" t="s">
        <v>16</v>
      </c>
      <c r="B10" s="4">
        <v>615</v>
      </c>
      <c r="C10" s="12">
        <f>SUM(C6:C9)</f>
        <v>12.299999999999999</v>
      </c>
      <c r="D10" s="12">
        <f>SUM(D6:D9)</f>
        <v>11.7</v>
      </c>
      <c r="E10" s="12">
        <f>SUM(E6:E9)</f>
        <v>97.899999999999991</v>
      </c>
      <c r="F10" s="12">
        <f>SUM(F6:F9)</f>
        <v>532.19999999999993</v>
      </c>
      <c r="G10" s="10" t="s">
        <v>15</v>
      </c>
      <c r="H10" s="10" t="s">
        <v>15</v>
      </c>
    </row>
    <row r="11" spans="1:10" ht="35.1" customHeight="1">
      <c r="A11" s="41" t="s">
        <v>17</v>
      </c>
      <c r="B11" s="41"/>
      <c r="C11" s="41"/>
      <c r="D11" s="41"/>
      <c r="E11" s="41"/>
      <c r="F11" s="41"/>
      <c r="G11" s="41"/>
      <c r="H11" s="41"/>
    </row>
    <row r="12" spans="1:10" ht="35.1" customHeight="1">
      <c r="A12" s="42" t="s">
        <v>1</v>
      </c>
      <c r="B12" s="42" t="s">
        <v>2</v>
      </c>
      <c r="C12" s="38" t="s">
        <v>3</v>
      </c>
      <c r="D12" s="39"/>
      <c r="E12" s="39"/>
      <c r="F12" s="42" t="s">
        <v>4</v>
      </c>
      <c r="G12" s="44" t="s">
        <v>5</v>
      </c>
      <c r="H12" s="44" t="s">
        <v>6</v>
      </c>
    </row>
    <row r="13" spans="1:10" ht="35.1" customHeight="1">
      <c r="A13" s="43"/>
      <c r="B13" s="43"/>
      <c r="C13" s="4" t="s">
        <v>7</v>
      </c>
      <c r="D13" s="4" t="s">
        <v>8</v>
      </c>
      <c r="E13" s="4" t="s">
        <v>9</v>
      </c>
      <c r="F13" s="43"/>
      <c r="G13" s="45"/>
      <c r="H13" s="45"/>
    </row>
    <row r="14" spans="1:10" ht="35.1" customHeight="1">
      <c r="A14" s="42" t="s">
        <v>10</v>
      </c>
      <c r="B14" s="46"/>
      <c r="C14" s="46"/>
      <c r="D14" s="46"/>
      <c r="E14" s="46"/>
      <c r="F14" s="46"/>
      <c r="G14" s="46"/>
      <c r="H14" s="47"/>
    </row>
    <row r="15" spans="1:10" ht="63" customHeight="1">
      <c r="A15" s="13" t="s">
        <v>46</v>
      </c>
      <c r="B15" s="6">
        <v>100</v>
      </c>
      <c r="C15" s="7">
        <v>16.2</v>
      </c>
      <c r="D15" s="7">
        <v>20.8</v>
      </c>
      <c r="E15" s="7">
        <v>15.1</v>
      </c>
      <c r="F15" s="7">
        <v>247.8</v>
      </c>
      <c r="G15" s="8">
        <v>294</v>
      </c>
      <c r="H15" s="10">
        <v>2011</v>
      </c>
    </row>
    <row r="16" spans="1:10" ht="35.1" customHeight="1">
      <c r="A16" s="5" t="s">
        <v>40</v>
      </c>
      <c r="B16" s="6">
        <v>180</v>
      </c>
      <c r="C16" s="7">
        <v>6.6</v>
      </c>
      <c r="D16" s="7">
        <v>6.8</v>
      </c>
      <c r="E16" s="7">
        <v>39.799999999999997</v>
      </c>
      <c r="F16" s="7">
        <v>247.7</v>
      </c>
      <c r="G16" s="27">
        <v>203</v>
      </c>
      <c r="H16" s="27">
        <v>2011</v>
      </c>
    </row>
    <row r="17" spans="1:8" ht="35.1" customHeight="1">
      <c r="A17" s="5" t="s">
        <v>45</v>
      </c>
      <c r="B17" s="6" t="s">
        <v>36</v>
      </c>
      <c r="C17" s="7">
        <v>0.3</v>
      </c>
      <c r="D17" s="7">
        <v>0</v>
      </c>
      <c r="E17" s="7">
        <v>15.2</v>
      </c>
      <c r="F17" s="7">
        <v>60</v>
      </c>
      <c r="G17" s="10">
        <v>377</v>
      </c>
      <c r="H17" s="10" t="s">
        <v>13</v>
      </c>
    </row>
    <row r="18" spans="1:8" ht="35.1" customHeight="1">
      <c r="A18" s="5" t="s">
        <v>14</v>
      </c>
      <c r="B18" s="6">
        <v>50</v>
      </c>
      <c r="C18" s="7">
        <v>3.8</v>
      </c>
      <c r="D18" s="7">
        <v>0.3</v>
      </c>
      <c r="E18" s="7">
        <v>24.4</v>
      </c>
      <c r="F18" s="7">
        <v>114.9</v>
      </c>
      <c r="G18" s="10" t="s">
        <v>38</v>
      </c>
      <c r="H18" s="10" t="s">
        <v>15</v>
      </c>
    </row>
    <row r="19" spans="1:8" ht="35.1" customHeight="1">
      <c r="A19" s="11" t="s">
        <v>16</v>
      </c>
      <c r="B19" s="4">
        <v>552</v>
      </c>
      <c r="C19" s="12">
        <f>SUM(C15:C18)</f>
        <v>26.9</v>
      </c>
      <c r="D19" s="12">
        <f>SUM(D15:D18)</f>
        <v>27.900000000000002</v>
      </c>
      <c r="E19" s="12">
        <f>SUM(E15:E18)</f>
        <v>94.5</v>
      </c>
      <c r="F19" s="12">
        <f>SUM(F15:F18)</f>
        <v>670.4</v>
      </c>
      <c r="G19" s="10" t="s">
        <v>15</v>
      </c>
      <c r="H19" s="10" t="s">
        <v>15</v>
      </c>
    </row>
    <row r="20" spans="1:8" ht="35.1" customHeight="1">
      <c r="A20" s="41" t="s">
        <v>19</v>
      </c>
      <c r="B20" s="41"/>
      <c r="C20" s="41"/>
      <c r="D20" s="41"/>
      <c r="E20" s="41"/>
      <c r="F20" s="41"/>
      <c r="G20" s="41"/>
      <c r="H20" s="41"/>
    </row>
    <row r="21" spans="1:8" ht="35.1" customHeight="1">
      <c r="A21" s="42" t="s">
        <v>1</v>
      </c>
      <c r="B21" s="42" t="s">
        <v>2</v>
      </c>
      <c r="C21" s="38" t="s">
        <v>3</v>
      </c>
      <c r="D21" s="39"/>
      <c r="E21" s="39"/>
      <c r="F21" s="42" t="s">
        <v>4</v>
      </c>
      <c r="G21" s="44" t="s">
        <v>5</v>
      </c>
      <c r="H21" s="44" t="s">
        <v>6</v>
      </c>
    </row>
    <row r="22" spans="1:8" ht="35.1" customHeight="1">
      <c r="A22" s="43"/>
      <c r="B22" s="43"/>
      <c r="C22" s="4" t="s">
        <v>7</v>
      </c>
      <c r="D22" s="4" t="s">
        <v>8</v>
      </c>
      <c r="E22" s="4" t="s">
        <v>9</v>
      </c>
      <c r="F22" s="43"/>
      <c r="G22" s="45"/>
      <c r="H22" s="45"/>
    </row>
    <row r="23" spans="1:8" ht="35.1" customHeight="1">
      <c r="A23" s="42" t="s">
        <v>10</v>
      </c>
      <c r="B23" s="46"/>
      <c r="C23" s="46"/>
      <c r="D23" s="46"/>
      <c r="E23" s="46"/>
      <c r="F23" s="46"/>
      <c r="G23" s="46"/>
      <c r="H23" s="47"/>
    </row>
    <row r="24" spans="1:8" ht="35.1" customHeight="1">
      <c r="A24" s="5" t="s">
        <v>60</v>
      </c>
      <c r="B24" s="6" t="s">
        <v>55</v>
      </c>
      <c r="C24" s="7">
        <v>10.4</v>
      </c>
      <c r="D24" s="7">
        <v>20.9</v>
      </c>
      <c r="E24" s="7">
        <v>15.9</v>
      </c>
      <c r="F24" s="7">
        <v>248</v>
      </c>
      <c r="G24" s="10" t="s">
        <v>61</v>
      </c>
      <c r="H24" s="10">
        <v>2004</v>
      </c>
    </row>
    <row r="25" spans="1:8" ht="35.1" customHeight="1">
      <c r="A25" s="5" t="s">
        <v>78</v>
      </c>
      <c r="B25" s="6">
        <v>180</v>
      </c>
      <c r="C25" s="7">
        <v>9</v>
      </c>
      <c r="D25" s="7">
        <v>6.1</v>
      </c>
      <c r="E25" s="7">
        <v>55.7</v>
      </c>
      <c r="F25" s="7">
        <v>285.60000000000002</v>
      </c>
      <c r="G25" s="27" t="s">
        <v>79</v>
      </c>
      <c r="H25" s="27">
        <v>2011</v>
      </c>
    </row>
    <row r="26" spans="1:8" ht="35.1" customHeight="1">
      <c r="A26" s="5" t="s">
        <v>72</v>
      </c>
      <c r="B26" s="6">
        <v>200</v>
      </c>
      <c r="C26" s="7">
        <v>0.4</v>
      </c>
      <c r="D26" s="7">
        <v>0</v>
      </c>
      <c r="E26" s="7">
        <v>30.8</v>
      </c>
      <c r="F26" s="7">
        <v>126.5</v>
      </c>
      <c r="G26" s="27">
        <v>349</v>
      </c>
      <c r="H26" s="27">
        <v>2011</v>
      </c>
    </row>
    <row r="27" spans="1:8" ht="35.1" customHeight="1">
      <c r="A27" s="5" t="s">
        <v>14</v>
      </c>
      <c r="B27" s="6">
        <v>50</v>
      </c>
      <c r="C27" s="7">
        <v>3.8</v>
      </c>
      <c r="D27" s="7">
        <v>0.3</v>
      </c>
      <c r="E27" s="7">
        <v>24.4</v>
      </c>
      <c r="F27" s="7">
        <v>114.9</v>
      </c>
      <c r="G27" s="10" t="s">
        <v>38</v>
      </c>
      <c r="H27" s="10"/>
    </row>
    <row r="28" spans="1:8" ht="35.1" customHeight="1">
      <c r="A28" s="11" t="s">
        <v>16</v>
      </c>
      <c r="B28" s="4">
        <v>560</v>
      </c>
      <c r="C28" s="12">
        <f>SUM(C24:C27)</f>
        <v>23.599999999999998</v>
      </c>
      <c r="D28" s="12">
        <f>SUM(D24:D27)</f>
        <v>27.3</v>
      </c>
      <c r="E28" s="12">
        <f>SUM(E24:E27)</f>
        <v>126.80000000000001</v>
      </c>
      <c r="F28" s="12">
        <f>SUM(F24:F27)</f>
        <v>775</v>
      </c>
      <c r="G28" s="10" t="s">
        <v>15</v>
      </c>
      <c r="H28" s="10" t="s">
        <v>15</v>
      </c>
    </row>
    <row r="29" spans="1:8" ht="35.1" customHeight="1">
      <c r="A29" s="41" t="s">
        <v>20</v>
      </c>
      <c r="B29" s="41"/>
      <c r="C29" s="41"/>
      <c r="D29" s="41"/>
      <c r="E29" s="41"/>
      <c r="F29" s="41"/>
      <c r="G29" s="41"/>
      <c r="H29" s="41"/>
    </row>
    <row r="30" spans="1:8" ht="35.1" customHeight="1">
      <c r="A30" s="42" t="s">
        <v>1</v>
      </c>
      <c r="B30" s="42" t="s">
        <v>2</v>
      </c>
      <c r="C30" s="38" t="s">
        <v>3</v>
      </c>
      <c r="D30" s="39"/>
      <c r="E30" s="39"/>
      <c r="F30" s="42" t="s">
        <v>4</v>
      </c>
      <c r="G30" s="44" t="s">
        <v>5</v>
      </c>
      <c r="H30" s="44" t="s">
        <v>6</v>
      </c>
    </row>
    <row r="31" spans="1:8" ht="35.1" customHeight="1">
      <c r="A31" s="43"/>
      <c r="B31" s="43"/>
      <c r="C31" s="4" t="s">
        <v>7</v>
      </c>
      <c r="D31" s="4" t="s">
        <v>8</v>
      </c>
      <c r="E31" s="4" t="s">
        <v>9</v>
      </c>
      <c r="F31" s="43"/>
      <c r="G31" s="45"/>
      <c r="H31" s="45"/>
    </row>
    <row r="32" spans="1:8" ht="35.1" customHeight="1">
      <c r="A32" s="38" t="s">
        <v>10</v>
      </c>
      <c r="B32" s="39"/>
      <c r="C32" s="39"/>
      <c r="D32" s="39"/>
      <c r="E32" s="39"/>
      <c r="F32" s="39"/>
      <c r="G32" s="39"/>
      <c r="H32" s="40"/>
    </row>
    <row r="33" spans="1:8" ht="51" customHeight="1">
      <c r="A33" s="5" t="s">
        <v>71</v>
      </c>
      <c r="B33" s="6">
        <v>100</v>
      </c>
      <c r="C33" s="7">
        <v>0.8</v>
      </c>
      <c r="D33" s="7">
        <v>0.2</v>
      </c>
      <c r="E33" s="7">
        <v>0.2</v>
      </c>
      <c r="F33" s="7">
        <v>12.7</v>
      </c>
      <c r="G33" s="9" t="s">
        <v>41</v>
      </c>
      <c r="H33" s="9"/>
    </row>
    <row r="34" spans="1:8" ht="35.1" customHeight="1">
      <c r="A34" s="5" t="s">
        <v>42</v>
      </c>
      <c r="B34" s="6">
        <v>230</v>
      </c>
      <c r="C34" s="7">
        <v>17.600000000000001</v>
      </c>
      <c r="D34" s="7">
        <v>23.9</v>
      </c>
      <c r="E34" s="7">
        <v>45.1</v>
      </c>
      <c r="F34" s="15">
        <v>472.2</v>
      </c>
      <c r="G34" s="9">
        <v>291</v>
      </c>
      <c r="H34" s="9">
        <v>2011</v>
      </c>
    </row>
    <row r="35" spans="1:8" ht="35.1" customHeight="1">
      <c r="A35" s="5" t="s">
        <v>48</v>
      </c>
      <c r="B35" s="6" t="s">
        <v>37</v>
      </c>
      <c r="C35" s="7">
        <v>0.1</v>
      </c>
      <c r="D35" s="7">
        <v>0</v>
      </c>
      <c r="E35" s="7">
        <v>17.3</v>
      </c>
      <c r="F35" s="15">
        <v>59.3</v>
      </c>
      <c r="G35" s="9">
        <v>376</v>
      </c>
      <c r="H35" s="9">
        <v>2004</v>
      </c>
    </row>
    <row r="36" spans="1:8" ht="35.1" customHeight="1">
      <c r="A36" s="5" t="s">
        <v>14</v>
      </c>
      <c r="B36" s="6">
        <v>50</v>
      </c>
      <c r="C36" s="7">
        <v>3.8</v>
      </c>
      <c r="D36" s="7">
        <v>0.3</v>
      </c>
      <c r="E36" s="7">
        <v>24.4</v>
      </c>
      <c r="F36" s="14">
        <v>114.9</v>
      </c>
      <c r="G36" s="10" t="s">
        <v>38</v>
      </c>
      <c r="H36" s="10" t="s">
        <v>15</v>
      </c>
    </row>
    <row r="37" spans="1:8" ht="35.1" customHeight="1">
      <c r="A37" s="11" t="s">
        <v>16</v>
      </c>
      <c r="B37" s="4">
        <v>595</v>
      </c>
      <c r="C37" s="12">
        <f>SUM(C33:C36)</f>
        <v>22.300000000000004</v>
      </c>
      <c r="D37" s="12">
        <f>SUM(D33:D36)</f>
        <v>24.4</v>
      </c>
      <c r="E37" s="12">
        <f>SUM(E33:E36)</f>
        <v>87</v>
      </c>
      <c r="F37" s="12">
        <f>SUM(F33:F36)</f>
        <v>659.09999999999991</v>
      </c>
      <c r="G37" s="10" t="s">
        <v>15</v>
      </c>
      <c r="H37" s="10" t="s">
        <v>15</v>
      </c>
    </row>
    <row r="38" spans="1:8" ht="35.1" customHeight="1">
      <c r="A38" s="41" t="s">
        <v>21</v>
      </c>
      <c r="B38" s="41"/>
      <c r="C38" s="41"/>
      <c r="D38" s="41"/>
      <c r="E38" s="41"/>
      <c r="F38" s="41"/>
      <c r="G38" s="41"/>
      <c r="H38" s="41"/>
    </row>
    <row r="39" spans="1:8" ht="35.1" customHeight="1">
      <c r="A39" s="42" t="s">
        <v>1</v>
      </c>
      <c r="B39" s="42" t="s">
        <v>2</v>
      </c>
      <c r="C39" s="38" t="s">
        <v>3</v>
      </c>
      <c r="D39" s="39"/>
      <c r="E39" s="39"/>
      <c r="F39" s="42" t="s">
        <v>4</v>
      </c>
      <c r="G39" s="44" t="s">
        <v>5</v>
      </c>
      <c r="H39" s="44" t="s">
        <v>6</v>
      </c>
    </row>
    <row r="40" spans="1:8" ht="35.1" customHeight="1">
      <c r="A40" s="43"/>
      <c r="B40" s="43"/>
      <c r="C40" s="4" t="s">
        <v>7</v>
      </c>
      <c r="D40" s="4" t="s">
        <v>8</v>
      </c>
      <c r="E40" s="4" t="s">
        <v>9</v>
      </c>
      <c r="F40" s="43"/>
      <c r="G40" s="45"/>
      <c r="H40" s="45"/>
    </row>
    <row r="41" spans="1:8" ht="35.1" customHeight="1">
      <c r="A41" s="38" t="s">
        <v>10</v>
      </c>
      <c r="B41" s="39"/>
      <c r="C41" s="39"/>
      <c r="D41" s="39"/>
      <c r="E41" s="39"/>
      <c r="F41" s="39"/>
      <c r="G41" s="39"/>
      <c r="H41" s="40"/>
    </row>
    <row r="42" spans="1:8" ht="35.1" customHeight="1">
      <c r="A42" s="5" t="s">
        <v>74</v>
      </c>
      <c r="B42" s="6">
        <v>100</v>
      </c>
      <c r="C42" s="7">
        <v>12.3</v>
      </c>
      <c r="D42" s="7">
        <v>11.5</v>
      </c>
      <c r="E42" s="7">
        <v>3.5</v>
      </c>
      <c r="F42" s="7">
        <v>167</v>
      </c>
      <c r="G42" s="9">
        <v>290</v>
      </c>
      <c r="H42" s="9">
        <v>2011</v>
      </c>
    </row>
    <row r="43" spans="1:8" ht="35.1" customHeight="1">
      <c r="A43" s="5" t="s">
        <v>75</v>
      </c>
      <c r="B43" s="6">
        <v>180</v>
      </c>
      <c r="C43" s="7">
        <v>7.3</v>
      </c>
      <c r="D43" s="7">
        <v>5.8</v>
      </c>
      <c r="E43" s="7">
        <v>33.4</v>
      </c>
      <c r="F43" s="7">
        <v>213.8</v>
      </c>
      <c r="G43" s="27">
        <v>302</v>
      </c>
      <c r="H43" s="27">
        <v>2004</v>
      </c>
    </row>
    <row r="44" spans="1:8" ht="35.1" customHeight="1">
      <c r="A44" s="5" t="s">
        <v>14</v>
      </c>
      <c r="B44" s="6">
        <v>50</v>
      </c>
      <c r="C44" s="7">
        <v>3.7</v>
      </c>
      <c r="D44" s="7">
        <v>0.3</v>
      </c>
      <c r="E44" s="7">
        <v>24.3</v>
      </c>
      <c r="F44" s="7">
        <v>114.8</v>
      </c>
      <c r="G44" s="27" t="s">
        <v>54</v>
      </c>
      <c r="H44" s="27"/>
    </row>
    <row r="45" spans="1:8" ht="35.1" customHeight="1">
      <c r="A45" s="5" t="s">
        <v>49</v>
      </c>
      <c r="B45" s="6" t="s">
        <v>36</v>
      </c>
      <c r="C45" s="7">
        <v>0.3</v>
      </c>
      <c r="D45" s="7">
        <v>0</v>
      </c>
      <c r="E45" s="7">
        <v>14.8</v>
      </c>
      <c r="F45" s="7">
        <v>60</v>
      </c>
      <c r="G45" s="10">
        <v>377</v>
      </c>
      <c r="H45" s="10">
        <v>2011</v>
      </c>
    </row>
    <row r="46" spans="1:8" ht="35.1" customHeight="1">
      <c r="A46" s="11" t="s">
        <v>16</v>
      </c>
      <c r="B46" s="4">
        <v>552</v>
      </c>
      <c r="C46" s="12">
        <f>SUM(C42:C45)</f>
        <v>23.6</v>
      </c>
      <c r="D46" s="12">
        <f>SUM(D42:D45)</f>
        <v>17.600000000000001</v>
      </c>
      <c r="E46" s="12">
        <f>SUM(E42:E45)</f>
        <v>76</v>
      </c>
      <c r="F46" s="12">
        <f>SUM(F42:F45)</f>
        <v>555.6</v>
      </c>
      <c r="G46" s="10" t="s">
        <v>15</v>
      </c>
      <c r="H46" s="10" t="s">
        <v>15</v>
      </c>
    </row>
    <row r="47" spans="1:8" ht="35.1" customHeight="1">
      <c r="A47" s="41" t="s">
        <v>22</v>
      </c>
      <c r="B47" s="41"/>
      <c r="C47" s="41"/>
      <c r="D47" s="41"/>
      <c r="E47" s="41"/>
      <c r="F47" s="41"/>
      <c r="G47" s="41"/>
      <c r="H47" s="41"/>
    </row>
    <row r="48" spans="1:8" ht="35.1" customHeight="1">
      <c r="A48" s="42" t="s">
        <v>1</v>
      </c>
      <c r="B48" s="42" t="s">
        <v>2</v>
      </c>
      <c r="C48" s="38" t="s">
        <v>3</v>
      </c>
      <c r="D48" s="39"/>
      <c r="E48" s="39"/>
      <c r="F48" s="42" t="s">
        <v>4</v>
      </c>
      <c r="G48" s="44" t="s">
        <v>5</v>
      </c>
      <c r="H48" s="44" t="s">
        <v>6</v>
      </c>
    </row>
    <row r="49" spans="1:9" ht="35.1" customHeight="1">
      <c r="A49" s="43"/>
      <c r="B49" s="43"/>
      <c r="C49" s="31" t="s">
        <v>7</v>
      </c>
      <c r="D49" s="31" t="s">
        <v>8</v>
      </c>
      <c r="E49" s="31" t="s">
        <v>9</v>
      </c>
      <c r="F49" s="43"/>
      <c r="G49" s="45"/>
      <c r="H49" s="45"/>
    </row>
    <row r="50" spans="1:9" ht="35.1" customHeight="1">
      <c r="A50" s="42" t="s">
        <v>10</v>
      </c>
      <c r="B50" s="46"/>
      <c r="C50" s="46"/>
      <c r="D50" s="46"/>
      <c r="E50" s="46"/>
      <c r="F50" s="46"/>
      <c r="G50" s="46"/>
      <c r="H50" s="47"/>
    </row>
    <row r="51" spans="1:9" ht="35.1" customHeight="1">
      <c r="A51" s="5" t="s">
        <v>62</v>
      </c>
      <c r="B51" s="6">
        <v>230</v>
      </c>
      <c r="C51" s="7">
        <v>19.8</v>
      </c>
      <c r="D51" s="7">
        <v>23.7</v>
      </c>
      <c r="E51" s="7">
        <v>44.9</v>
      </c>
      <c r="F51" s="7">
        <v>431.8</v>
      </c>
      <c r="G51" s="10">
        <v>208</v>
      </c>
      <c r="H51" s="10">
        <v>2011</v>
      </c>
    </row>
    <row r="52" spans="1:9" ht="35.1" customHeight="1">
      <c r="A52" s="5" t="s">
        <v>63</v>
      </c>
      <c r="B52" s="6">
        <v>60</v>
      </c>
      <c r="C52" s="7">
        <v>1.1000000000000001</v>
      </c>
      <c r="D52" s="7">
        <v>2.2999999999999998</v>
      </c>
      <c r="E52" s="7">
        <v>6.8</v>
      </c>
      <c r="F52" s="7">
        <v>53.8</v>
      </c>
      <c r="G52" s="27">
        <v>596</v>
      </c>
      <c r="H52" s="27">
        <v>2011</v>
      </c>
    </row>
    <row r="53" spans="1:9" ht="35.1" customHeight="1">
      <c r="A53" s="5" t="s">
        <v>14</v>
      </c>
      <c r="B53" s="6">
        <v>50</v>
      </c>
      <c r="C53" s="7">
        <v>3.7</v>
      </c>
      <c r="D53" s="7">
        <v>0.3</v>
      </c>
      <c r="E53" s="7">
        <v>24.3</v>
      </c>
      <c r="F53" s="7">
        <v>114.8</v>
      </c>
      <c r="G53" s="27" t="s">
        <v>54</v>
      </c>
      <c r="H53" s="27"/>
    </row>
    <row r="54" spans="1:9" ht="35.1" customHeight="1">
      <c r="A54" s="5" t="s">
        <v>64</v>
      </c>
      <c r="B54" s="6" t="s">
        <v>37</v>
      </c>
      <c r="C54" s="7">
        <v>0.2</v>
      </c>
      <c r="D54" s="7">
        <v>0</v>
      </c>
      <c r="E54" s="7">
        <v>15</v>
      </c>
      <c r="F54" s="7">
        <v>60.5</v>
      </c>
      <c r="G54" s="10">
        <v>685</v>
      </c>
      <c r="H54" s="10">
        <v>2004</v>
      </c>
    </row>
    <row r="55" spans="1:9" ht="35.1" customHeight="1">
      <c r="A55" s="11" t="s">
        <v>16</v>
      </c>
      <c r="B55" s="31">
        <v>555</v>
      </c>
      <c r="C55" s="12">
        <f>SUM(C51:C54)</f>
        <v>24.8</v>
      </c>
      <c r="D55" s="12">
        <f>SUM(D51:D54)</f>
        <v>26.3</v>
      </c>
      <c r="E55" s="12">
        <f>SUM(E51:E54)</f>
        <v>91</v>
      </c>
      <c r="F55" s="12">
        <f>SUM(F51:F54)</f>
        <v>660.9</v>
      </c>
      <c r="G55" s="10" t="s">
        <v>15</v>
      </c>
      <c r="H55" s="10" t="s">
        <v>15</v>
      </c>
    </row>
    <row r="56" spans="1:9" ht="35.1" customHeight="1">
      <c r="A56" s="41" t="s">
        <v>23</v>
      </c>
      <c r="B56" s="41"/>
      <c r="C56" s="41"/>
      <c r="D56" s="41"/>
      <c r="E56" s="41"/>
      <c r="F56" s="41"/>
      <c r="G56" s="41"/>
      <c r="H56" s="41"/>
    </row>
    <row r="57" spans="1:9" ht="35.1" customHeight="1">
      <c r="A57" s="42" t="s">
        <v>1</v>
      </c>
      <c r="B57" s="42" t="s">
        <v>2</v>
      </c>
      <c r="C57" s="38" t="s">
        <v>3</v>
      </c>
      <c r="D57" s="39"/>
      <c r="E57" s="39"/>
      <c r="F57" s="42" t="s">
        <v>4</v>
      </c>
      <c r="G57" s="44" t="s">
        <v>5</v>
      </c>
      <c r="H57" s="44" t="s">
        <v>6</v>
      </c>
    </row>
    <row r="58" spans="1:9" ht="35.1" customHeight="1">
      <c r="A58" s="43"/>
      <c r="B58" s="43"/>
      <c r="C58" s="4" t="s">
        <v>7</v>
      </c>
      <c r="D58" s="4" t="s">
        <v>8</v>
      </c>
      <c r="E58" s="4" t="s">
        <v>9</v>
      </c>
      <c r="F58" s="43"/>
      <c r="G58" s="45"/>
      <c r="H58" s="45"/>
    </row>
    <row r="59" spans="1:9" ht="35.1" customHeight="1">
      <c r="A59" s="38" t="s">
        <v>10</v>
      </c>
      <c r="B59" s="39"/>
      <c r="C59" s="39"/>
      <c r="D59" s="39"/>
      <c r="E59" s="39"/>
      <c r="F59" s="39"/>
      <c r="G59" s="39"/>
      <c r="H59" s="40"/>
    </row>
    <row r="60" spans="1:9" ht="35.1" customHeight="1">
      <c r="A60" s="5" t="s">
        <v>50</v>
      </c>
      <c r="B60" s="6">
        <v>250</v>
      </c>
      <c r="C60" s="7">
        <v>6.3</v>
      </c>
      <c r="D60" s="7">
        <v>12.6</v>
      </c>
      <c r="E60" s="7">
        <v>38.1</v>
      </c>
      <c r="F60" s="7">
        <v>326</v>
      </c>
      <c r="G60" s="8" t="s">
        <v>24</v>
      </c>
      <c r="H60" s="8" t="s">
        <v>13</v>
      </c>
    </row>
    <row r="61" spans="1:9" ht="35.1" customHeight="1">
      <c r="A61" s="5" t="s">
        <v>47</v>
      </c>
      <c r="B61" s="6" t="s">
        <v>58</v>
      </c>
      <c r="C61" s="7">
        <v>4.0999999999999996</v>
      </c>
      <c r="D61" s="7">
        <v>7.4</v>
      </c>
      <c r="E61" s="7">
        <v>35.9</v>
      </c>
      <c r="F61" s="7">
        <v>283.2</v>
      </c>
      <c r="G61" s="8">
        <v>2</v>
      </c>
      <c r="H61" s="8">
        <v>2004</v>
      </c>
    </row>
    <row r="62" spans="1:9" ht="35.1" customHeight="1">
      <c r="A62" s="5" t="s">
        <v>65</v>
      </c>
      <c r="B62" s="6" t="s">
        <v>37</v>
      </c>
      <c r="C62" s="7">
        <v>0.1</v>
      </c>
      <c r="D62" s="7">
        <v>0</v>
      </c>
      <c r="E62" s="7">
        <v>17.3</v>
      </c>
      <c r="F62" s="7">
        <v>59.3</v>
      </c>
      <c r="G62" s="10">
        <v>376</v>
      </c>
      <c r="H62" s="10">
        <v>2004</v>
      </c>
    </row>
    <row r="63" spans="1:9" ht="35.1" customHeight="1">
      <c r="A63" s="11" t="s">
        <v>16</v>
      </c>
      <c r="B63" s="4">
        <v>555</v>
      </c>
      <c r="C63" s="12">
        <f>SUM(C60:C62)</f>
        <v>10.499999999999998</v>
      </c>
      <c r="D63" s="12">
        <f>SUM(D60:D62)</f>
        <v>20</v>
      </c>
      <c r="E63" s="12">
        <f>SUM(E60:E62)</f>
        <v>91.3</v>
      </c>
      <c r="F63" s="12">
        <f>SUM(F60:F62)</f>
        <v>668.5</v>
      </c>
      <c r="G63" s="10" t="s">
        <v>15</v>
      </c>
      <c r="H63" s="10" t="s">
        <v>15</v>
      </c>
      <c r="I63" s="37"/>
    </row>
    <row r="64" spans="1:9" ht="35.1" customHeight="1">
      <c r="A64" s="41" t="s">
        <v>25</v>
      </c>
      <c r="B64" s="41"/>
      <c r="C64" s="41"/>
      <c r="D64" s="41"/>
      <c r="E64" s="41"/>
      <c r="F64" s="41"/>
      <c r="G64" s="41"/>
      <c r="H64" s="41"/>
    </row>
    <row r="65" spans="1:8" ht="35.1" customHeight="1">
      <c r="A65" s="42" t="s">
        <v>1</v>
      </c>
      <c r="B65" s="42" t="s">
        <v>2</v>
      </c>
      <c r="C65" s="38" t="s">
        <v>3</v>
      </c>
      <c r="D65" s="39"/>
      <c r="E65" s="39"/>
      <c r="F65" s="42" t="s">
        <v>4</v>
      </c>
      <c r="G65" s="44" t="s">
        <v>5</v>
      </c>
      <c r="H65" s="44" t="s">
        <v>6</v>
      </c>
    </row>
    <row r="66" spans="1:8" ht="35.1" customHeight="1">
      <c r="A66" s="43"/>
      <c r="B66" s="43"/>
      <c r="C66" s="4" t="s">
        <v>7</v>
      </c>
      <c r="D66" s="4" t="s">
        <v>8</v>
      </c>
      <c r="E66" s="4" t="s">
        <v>9</v>
      </c>
      <c r="F66" s="43"/>
      <c r="G66" s="45"/>
      <c r="H66" s="45"/>
    </row>
    <row r="67" spans="1:8" ht="35.1" customHeight="1">
      <c r="A67" s="38" t="s">
        <v>10</v>
      </c>
      <c r="B67" s="39"/>
      <c r="C67" s="39"/>
      <c r="D67" s="39"/>
      <c r="E67" s="39"/>
      <c r="F67" s="39"/>
      <c r="G67" s="39"/>
      <c r="H67" s="40"/>
    </row>
    <row r="68" spans="1:8" ht="35.1" customHeight="1">
      <c r="A68" s="5" t="s">
        <v>80</v>
      </c>
      <c r="B68" s="6" t="s">
        <v>55</v>
      </c>
      <c r="C68" s="7">
        <v>17.8</v>
      </c>
      <c r="D68" s="7">
        <v>14.2</v>
      </c>
      <c r="E68" s="7">
        <v>8.9</v>
      </c>
      <c r="F68" s="7">
        <v>212.7</v>
      </c>
      <c r="G68" s="8" t="s">
        <v>51</v>
      </c>
      <c r="H68" s="8" t="s">
        <v>52</v>
      </c>
    </row>
    <row r="69" spans="1:8" ht="35.1" customHeight="1">
      <c r="A69" s="5" t="s">
        <v>66</v>
      </c>
      <c r="B69" s="6">
        <v>180</v>
      </c>
      <c r="C69" s="7">
        <v>7.3</v>
      </c>
      <c r="D69" s="7">
        <v>5.8</v>
      </c>
      <c r="E69" s="7">
        <v>33.4</v>
      </c>
      <c r="F69" s="7">
        <v>213.8</v>
      </c>
      <c r="G69" s="8">
        <v>302</v>
      </c>
      <c r="H69" s="8">
        <v>2004</v>
      </c>
    </row>
    <row r="70" spans="1:8" ht="35.1" customHeight="1">
      <c r="A70" s="5" t="s">
        <v>44</v>
      </c>
      <c r="B70" s="6" t="s">
        <v>36</v>
      </c>
      <c r="C70" s="7">
        <v>0.3</v>
      </c>
      <c r="D70" s="7">
        <v>0</v>
      </c>
      <c r="E70" s="7">
        <v>15.2</v>
      </c>
      <c r="F70" s="7">
        <v>60</v>
      </c>
      <c r="G70" s="9" t="s">
        <v>18</v>
      </c>
      <c r="H70" s="9" t="s">
        <v>13</v>
      </c>
    </row>
    <row r="71" spans="1:8" ht="35.1" customHeight="1">
      <c r="A71" s="5" t="s">
        <v>14</v>
      </c>
      <c r="B71" s="6">
        <v>50</v>
      </c>
      <c r="C71" s="7">
        <v>3.7</v>
      </c>
      <c r="D71" s="7">
        <v>0.3</v>
      </c>
      <c r="E71" s="7">
        <v>24.3</v>
      </c>
      <c r="F71" s="7">
        <v>114.8</v>
      </c>
      <c r="G71" s="10" t="s">
        <v>38</v>
      </c>
      <c r="H71" s="10" t="s">
        <v>15</v>
      </c>
    </row>
    <row r="72" spans="1:8" ht="35.1" customHeight="1">
      <c r="A72" s="11" t="s">
        <v>16</v>
      </c>
      <c r="B72" s="4">
        <v>582</v>
      </c>
      <c r="C72" s="12">
        <f>SUM(C68:C71)</f>
        <v>29.1</v>
      </c>
      <c r="D72" s="12">
        <f>SUM(D68:D71)</f>
        <v>20.3</v>
      </c>
      <c r="E72" s="12">
        <f>SUM(E68:E71)</f>
        <v>81.8</v>
      </c>
      <c r="F72" s="12">
        <f>SUM(F68:F71)</f>
        <v>601.29999999999995</v>
      </c>
      <c r="G72" s="10" t="s">
        <v>15</v>
      </c>
      <c r="H72" s="10" t="s">
        <v>15</v>
      </c>
    </row>
    <row r="73" spans="1:8" ht="35.1" customHeight="1">
      <c r="A73" s="41" t="s">
        <v>26</v>
      </c>
      <c r="B73" s="41"/>
      <c r="C73" s="41"/>
      <c r="D73" s="41"/>
      <c r="E73" s="41"/>
      <c r="F73" s="41"/>
      <c r="G73" s="41"/>
      <c r="H73" s="41"/>
    </row>
    <row r="74" spans="1:8" ht="35.1" customHeight="1">
      <c r="A74" s="42" t="s">
        <v>1</v>
      </c>
      <c r="B74" s="42" t="s">
        <v>2</v>
      </c>
      <c r="C74" s="38" t="s">
        <v>3</v>
      </c>
      <c r="D74" s="39"/>
      <c r="E74" s="39"/>
      <c r="F74" s="42" t="s">
        <v>4</v>
      </c>
      <c r="G74" s="44" t="s">
        <v>5</v>
      </c>
      <c r="H74" s="44" t="s">
        <v>6</v>
      </c>
    </row>
    <row r="75" spans="1:8" ht="35.1" customHeight="1">
      <c r="A75" s="43"/>
      <c r="B75" s="43"/>
      <c r="C75" s="4" t="s">
        <v>7</v>
      </c>
      <c r="D75" s="4" t="s">
        <v>8</v>
      </c>
      <c r="E75" s="4" t="s">
        <v>9</v>
      </c>
      <c r="F75" s="43"/>
      <c r="G75" s="45"/>
      <c r="H75" s="45"/>
    </row>
    <row r="76" spans="1:8" ht="63" customHeight="1">
      <c r="A76" s="42" t="s">
        <v>10</v>
      </c>
      <c r="B76" s="46"/>
      <c r="C76" s="46"/>
      <c r="D76" s="46"/>
      <c r="E76" s="46"/>
      <c r="F76" s="46"/>
      <c r="G76" s="46"/>
      <c r="H76" s="47"/>
    </row>
    <row r="77" spans="1:8" ht="35.1" customHeight="1">
      <c r="A77" s="28" t="s">
        <v>46</v>
      </c>
      <c r="B77" s="27">
        <v>100</v>
      </c>
      <c r="C77" s="27">
        <v>16.2</v>
      </c>
      <c r="D77" s="27">
        <v>20.8</v>
      </c>
      <c r="E77" s="27">
        <v>15.1</v>
      </c>
      <c r="F77" s="27">
        <v>247.8</v>
      </c>
      <c r="G77" s="27">
        <v>294</v>
      </c>
      <c r="H77" s="27">
        <v>2011</v>
      </c>
    </row>
    <row r="78" spans="1:8" ht="35.1" customHeight="1">
      <c r="A78" s="29" t="s">
        <v>40</v>
      </c>
      <c r="B78" s="6">
        <v>180</v>
      </c>
      <c r="C78" s="7">
        <v>6.6</v>
      </c>
      <c r="D78" s="7">
        <v>6.8</v>
      </c>
      <c r="E78" s="7">
        <v>39.799999999999997</v>
      </c>
      <c r="F78" s="26">
        <v>247.7</v>
      </c>
      <c r="G78" s="27">
        <v>203</v>
      </c>
      <c r="H78" s="27">
        <v>2011</v>
      </c>
    </row>
    <row r="79" spans="1:8" ht="35.1" customHeight="1">
      <c r="A79" s="5" t="s">
        <v>73</v>
      </c>
      <c r="B79" s="6">
        <v>30</v>
      </c>
      <c r="C79" s="7">
        <v>1.1000000000000001</v>
      </c>
      <c r="D79" s="7">
        <v>2.5</v>
      </c>
      <c r="E79" s="7">
        <v>2.5</v>
      </c>
      <c r="F79" s="7">
        <v>52</v>
      </c>
      <c r="G79" s="9">
        <v>593</v>
      </c>
      <c r="H79" s="9">
        <v>2004</v>
      </c>
    </row>
    <row r="80" spans="1:8" ht="35.1" customHeight="1">
      <c r="A80" s="5" t="s">
        <v>72</v>
      </c>
      <c r="B80" s="6">
        <v>200</v>
      </c>
      <c r="C80" s="7">
        <v>0.4</v>
      </c>
      <c r="D80" s="7">
        <v>0</v>
      </c>
      <c r="E80" s="7">
        <v>30.8</v>
      </c>
      <c r="F80" s="7">
        <v>126.5</v>
      </c>
      <c r="G80" s="27">
        <v>349</v>
      </c>
      <c r="H80" s="27">
        <v>2011</v>
      </c>
    </row>
    <row r="81" spans="1:8" ht="35.1" customHeight="1">
      <c r="A81" s="5" t="s">
        <v>14</v>
      </c>
      <c r="B81" s="6">
        <v>50</v>
      </c>
      <c r="C81" s="7">
        <v>3.7</v>
      </c>
      <c r="D81" s="7">
        <v>0.3</v>
      </c>
      <c r="E81" s="7">
        <v>24.3</v>
      </c>
      <c r="F81" s="7">
        <v>114.8</v>
      </c>
      <c r="G81" s="10" t="s">
        <v>38</v>
      </c>
      <c r="H81" s="10"/>
    </row>
    <row r="82" spans="1:8" ht="35.1" customHeight="1">
      <c r="A82" s="11" t="s">
        <v>16</v>
      </c>
      <c r="B82" s="4">
        <v>560</v>
      </c>
      <c r="C82" s="12">
        <f>SUM(C77:C81)</f>
        <v>27.999999999999996</v>
      </c>
      <c r="D82" s="12">
        <f>SUM(D77:D81)</f>
        <v>30.400000000000002</v>
      </c>
      <c r="E82" s="12">
        <f>SUM(E77:E81)</f>
        <v>112.5</v>
      </c>
      <c r="F82" s="12">
        <f>SUM(F77:F81)</f>
        <v>788.8</v>
      </c>
      <c r="G82" s="10" t="s">
        <v>15</v>
      </c>
      <c r="H82" s="10" t="s">
        <v>15</v>
      </c>
    </row>
    <row r="83" spans="1:8" ht="35.1" customHeight="1">
      <c r="A83" s="41" t="s">
        <v>27</v>
      </c>
      <c r="B83" s="41"/>
      <c r="C83" s="41"/>
      <c r="D83" s="41"/>
      <c r="E83" s="41"/>
      <c r="F83" s="41"/>
      <c r="G83" s="41"/>
      <c r="H83" s="41"/>
    </row>
    <row r="84" spans="1:8" ht="35.1" customHeight="1">
      <c r="A84" s="42" t="s">
        <v>1</v>
      </c>
      <c r="B84" s="42" t="s">
        <v>2</v>
      </c>
      <c r="C84" s="38" t="s">
        <v>3</v>
      </c>
      <c r="D84" s="39"/>
      <c r="E84" s="39"/>
      <c r="F84" s="42" t="s">
        <v>4</v>
      </c>
      <c r="G84" s="44" t="s">
        <v>5</v>
      </c>
      <c r="H84" s="44" t="s">
        <v>6</v>
      </c>
    </row>
    <row r="85" spans="1:8" ht="35.1" customHeight="1">
      <c r="A85" s="43"/>
      <c r="B85" s="43"/>
      <c r="C85" s="4" t="s">
        <v>7</v>
      </c>
      <c r="D85" s="4" t="s">
        <v>8</v>
      </c>
      <c r="E85" s="4" t="s">
        <v>9</v>
      </c>
      <c r="F85" s="43"/>
      <c r="G85" s="45"/>
      <c r="H85" s="45"/>
    </row>
    <row r="86" spans="1:8" ht="35.1" customHeight="1">
      <c r="A86" s="38" t="s">
        <v>10</v>
      </c>
      <c r="B86" s="39"/>
      <c r="C86" s="39"/>
      <c r="D86" s="39"/>
      <c r="E86" s="39"/>
      <c r="F86" s="39"/>
      <c r="G86" s="39"/>
      <c r="H86" s="40"/>
    </row>
    <row r="87" spans="1:8" ht="35.1" customHeight="1">
      <c r="A87" s="5" t="s">
        <v>67</v>
      </c>
      <c r="B87" s="6">
        <v>200</v>
      </c>
      <c r="C87" s="7">
        <v>5.5</v>
      </c>
      <c r="D87" s="7">
        <v>6.8</v>
      </c>
      <c r="E87" s="7">
        <v>33.6</v>
      </c>
      <c r="F87" s="7">
        <v>242.1</v>
      </c>
      <c r="G87" s="8">
        <v>311</v>
      </c>
      <c r="H87" s="8">
        <v>2004</v>
      </c>
    </row>
    <row r="88" spans="1:8" ht="35.1" customHeight="1">
      <c r="A88" s="5" t="s">
        <v>43</v>
      </c>
      <c r="B88" s="6" t="s">
        <v>37</v>
      </c>
      <c r="C88" s="7">
        <v>0.1</v>
      </c>
      <c r="D88" s="7">
        <v>0</v>
      </c>
      <c r="E88" s="7">
        <v>17.3</v>
      </c>
      <c r="F88" s="7">
        <v>59.3</v>
      </c>
      <c r="G88" s="8">
        <v>376</v>
      </c>
      <c r="H88" s="8">
        <v>2004</v>
      </c>
    </row>
    <row r="89" spans="1:8" ht="35.1" customHeight="1">
      <c r="A89" s="5" t="s">
        <v>68</v>
      </c>
      <c r="B89" s="6">
        <v>150</v>
      </c>
      <c r="C89" s="7">
        <v>0.6</v>
      </c>
      <c r="D89" s="7">
        <v>0.6</v>
      </c>
      <c r="E89" s="7">
        <v>14.3</v>
      </c>
      <c r="F89" s="7">
        <v>68.400000000000006</v>
      </c>
      <c r="G89" s="9">
        <v>338</v>
      </c>
      <c r="H89" s="9">
        <v>2011</v>
      </c>
    </row>
    <row r="90" spans="1:8" ht="35.1" customHeight="1">
      <c r="A90" s="5" t="s">
        <v>76</v>
      </c>
      <c r="B90" s="6">
        <v>40</v>
      </c>
      <c r="C90" s="7">
        <v>4.8</v>
      </c>
      <c r="D90" s="7">
        <v>1.2</v>
      </c>
      <c r="E90" s="7">
        <v>20.5</v>
      </c>
      <c r="F90" s="7">
        <v>104.8</v>
      </c>
      <c r="G90" s="10"/>
      <c r="H90" s="10" t="s">
        <v>15</v>
      </c>
    </row>
    <row r="91" spans="1:8" ht="35.1" customHeight="1">
      <c r="A91" s="11" t="s">
        <v>16</v>
      </c>
      <c r="B91" s="4">
        <v>605</v>
      </c>
      <c r="C91" s="12">
        <f>SUM(C87:C90)</f>
        <v>11</v>
      </c>
      <c r="D91" s="12">
        <f>SUM(D87:D90)</f>
        <v>8.6</v>
      </c>
      <c r="E91" s="12">
        <f>SUM(E87:E90)</f>
        <v>85.7</v>
      </c>
      <c r="F91" s="12">
        <f>SUM(F87:F90)</f>
        <v>474.59999999999997</v>
      </c>
      <c r="G91" s="10" t="s">
        <v>15</v>
      </c>
      <c r="H91" s="10" t="s">
        <v>15</v>
      </c>
    </row>
    <row r="92" spans="1:8" ht="35.1" customHeight="1">
      <c r="A92" s="41" t="s">
        <v>56</v>
      </c>
      <c r="B92" s="41"/>
      <c r="C92" s="41"/>
      <c r="D92" s="41"/>
      <c r="E92" s="41"/>
      <c r="F92" s="41"/>
      <c r="G92" s="41"/>
      <c r="H92" s="41"/>
    </row>
    <row r="93" spans="1:8" ht="35.1" customHeight="1">
      <c r="A93" s="42" t="s">
        <v>1</v>
      </c>
      <c r="B93" s="42" t="s">
        <v>2</v>
      </c>
      <c r="C93" s="38" t="s">
        <v>3</v>
      </c>
      <c r="D93" s="39"/>
      <c r="E93" s="39"/>
      <c r="F93" s="42" t="s">
        <v>4</v>
      </c>
      <c r="G93" s="44" t="s">
        <v>5</v>
      </c>
      <c r="H93" s="44" t="s">
        <v>6</v>
      </c>
    </row>
    <row r="94" spans="1:8" ht="35.1" customHeight="1">
      <c r="A94" s="43"/>
      <c r="B94" s="43"/>
      <c r="C94" s="4" t="s">
        <v>7</v>
      </c>
      <c r="D94" s="4" t="s">
        <v>8</v>
      </c>
      <c r="E94" s="4" t="s">
        <v>9</v>
      </c>
      <c r="F94" s="43"/>
      <c r="G94" s="45"/>
      <c r="H94" s="45"/>
    </row>
    <row r="95" spans="1:8" ht="63" customHeight="1">
      <c r="A95" s="38" t="s">
        <v>10</v>
      </c>
      <c r="B95" s="39"/>
      <c r="C95" s="39"/>
      <c r="D95" s="39"/>
      <c r="E95" s="39"/>
      <c r="F95" s="39"/>
      <c r="G95" s="39"/>
      <c r="H95" s="40"/>
    </row>
    <row r="96" spans="1:8" ht="54" customHeight="1">
      <c r="A96" s="13" t="s">
        <v>69</v>
      </c>
      <c r="B96" s="6">
        <v>100</v>
      </c>
      <c r="C96" s="7">
        <v>2.2000000000000002</v>
      </c>
      <c r="D96" s="7">
        <v>0.7</v>
      </c>
      <c r="E96" s="7">
        <v>12.8</v>
      </c>
      <c r="F96" s="7">
        <v>61.7</v>
      </c>
      <c r="G96" s="8" t="s">
        <v>39</v>
      </c>
      <c r="H96" s="27" t="s">
        <v>15</v>
      </c>
    </row>
    <row r="97" spans="1:10" ht="35.1" customHeight="1">
      <c r="A97" s="16" t="s">
        <v>77</v>
      </c>
      <c r="B97" s="27">
        <v>100</v>
      </c>
      <c r="C97" s="26">
        <v>13.7</v>
      </c>
      <c r="D97" s="26">
        <v>14.2</v>
      </c>
      <c r="E97" s="26">
        <v>10.9</v>
      </c>
      <c r="F97" s="26">
        <v>140</v>
      </c>
      <c r="G97" s="27">
        <v>240</v>
      </c>
      <c r="H97" s="27">
        <v>2011</v>
      </c>
    </row>
    <row r="98" spans="1:10" ht="35.1" customHeight="1">
      <c r="A98" s="28" t="s">
        <v>73</v>
      </c>
      <c r="B98" s="27">
        <v>30</v>
      </c>
      <c r="C98" s="26">
        <v>1.1000000000000001</v>
      </c>
      <c r="D98" s="26">
        <v>2.5</v>
      </c>
      <c r="E98" s="26">
        <v>2.5</v>
      </c>
      <c r="F98" s="26">
        <v>52</v>
      </c>
      <c r="G98" s="27">
        <v>593</v>
      </c>
      <c r="H98" s="27">
        <v>2004</v>
      </c>
    </row>
    <row r="99" spans="1:10" ht="35.1" customHeight="1">
      <c r="A99" s="28" t="s">
        <v>78</v>
      </c>
      <c r="B99" s="27">
        <v>180</v>
      </c>
      <c r="C99" s="26">
        <v>4.7</v>
      </c>
      <c r="D99" s="26">
        <v>10.7</v>
      </c>
      <c r="E99" s="26">
        <v>47.8</v>
      </c>
      <c r="F99" s="26">
        <v>279</v>
      </c>
      <c r="G99" s="27" t="s">
        <v>79</v>
      </c>
      <c r="H99" s="27">
        <v>2011</v>
      </c>
    </row>
    <row r="100" spans="1:10" ht="35.1" customHeight="1">
      <c r="A100" s="28" t="s">
        <v>70</v>
      </c>
      <c r="B100" s="27" t="s">
        <v>36</v>
      </c>
      <c r="C100" s="26">
        <v>0.3</v>
      </c>
      <c r="D100" s="26">
        <v>0</v>
      </c>
      <c r="E100" s="26">
        <v>14.8</v>
      </c>
      <c r="F100" s="26">
        <v>60</v>
      </c>
      <c r="G100" s="27">
        <v>377</v>
      </c>
      <c r="H100" s="27">
        <v>2011</v>
      </c>
    </row>
    <row r="101" spans="1:10" ht="35.1" customHeight="1">
      <c r="A101" s="5" t="s">
        <v>14</v>
      </c>
      <c r="B101" s="27">
        <v>40</v>
      </c>
      <c r="C101" s="26">
        <v>3</v>
      </c>
      <c r="D101" s="26">
        <v>0.2</v>
      </c>
      <c r="E101" s="26">
        <v>19.5</v>
      </c>
      <c r="F101" s="26">
        <v>91.9</v>
      </c>
      <c r="G101" s="27" t="s">
        <v>38</v>
      </c>
      <c r="H101" s="10" t="s">
        <v>15</v>
      </c>
    </row>
    <row r="102" spans="1:10" ht="35.1" customHeight="1">
      <c r="A102" s="11" t="s">
        <v>16</v>
      </c>
      <c r="B102" s="4">
        <v>672</v>
      </c>
      <c r="C102" s="12">
        <f>SUM(C96:C101)</f>
        <v>25</v>
      </c>
      <c r="D102" s="12">
        <f>SUM(D96:D101)</f>
        <v>28.299999999999997</v>
      </c>
      <c r="E102" s="12">
        <f>SUM(E96:E101)</f>
        <v>108.3</v>
      </c>
      <c r="F102" s="12">
        <f>SUM(F96:F101)</f>
        <v>684.6</v>
      </c>
      <c r="G102" s="10" t="s">
        <v>15</v>
      </c>
      <c r="H102" s="10" t="s">
        <v>15</v>
      </c>
      <c r="I102" s="19"/>
      <c r="J102" s="19"/>
    </row>
    <row r="103" spans="1:10" ht="35.1" customHeight="1">
      <c r="A103" s="41" t="s">
        <v>57</v>
      </c>
      <c r="B103" s="41"/>
      <c r="C103" s="41"/>
      <c r="D103" s="41"/>
      <c r="E103" s="41"/>
      <c r="F103" s="41"/>
      <c r="G103" s="41"/>
      <c r="H103" s="41"/>
      <c r="I103" s="19"/>
    </row>
    <row r="104" spans="1:10" ht="35.1" customHeight="1">
      <c r="A104" s="42" t="s">
        <v>1</v>
      </c>
      <c r="B104" s="42" t="s">
        <v>2</v>
      </c>
      <c r="C104" s="38" t="s">
        <v>3</v>
      </c>
      <c r="D104" s="39"/>
      <c r="E104" s="39"/>
      <c r="F104" s="42" t="s">
        <v>4</v>
      </c>
      <c r="G104" s="44" t="s">
        <v>5</v>
      </c>
      <c r="H104" s="44" t="s">
        <v>6</v>
      </c>
    </row>
    <row r="105" spans="1:10" ht="35.1" customHeight="1">
      <c r="A105" s="43"/>
      <c r="B105" s="43"/>
      <c r="C105" s="33" t="s">
        <v>7</v>
      </c>
      <c r="D105" s="33" t="s">
        <v>8</v>
      </c>
      <c r="E105" s="33" t="s">
        <v>9</v>
      </c>
      <c r="F105" s="43"/>
      <c r="G105" s="45"/>
      <c r="H105" s="45"/>
    </row>
    <row r="106" spans="1:10" ht="35.1" customHeight="1">
      <c r="A106" s="38" t="s">
        <v>10</v>
      </c>
      <c r="B106" s="39"/>
      <c r="C106" s="39"/>
      <c r="D106" s="39"/>
      <c r="E106" s="39"/>
      <c r="F106" s="39"/>
      <c r="G106" s="39"/>
      <c r="H106" s="40"/>
    </row>
    <row r="107" spans="1:10" ht="58.5" customHeight="1">
      <c r="A107" s="13" t="s">
        <v>69</v>
      </c>
      <c r="B107" s="6">
        <v>100</v>
      </c>
      <c r="C107" s="7">
        <v>2.2000000000000002</v>
      </c>
      <c r="D107" s="7">
        <v>0.7</v>
      </c>
      <c r="E107" s="7">
        <v>12.8</v>
      </c>
      <c r="F107" s="7">
        <v>61.7</v>
      </c>
      <c r="G107" s="8" t="s">
        <v>39</v>
      </c>
      <c r="H107" s="27" t="s">
        <v>15</v>
      </c>
    </row>
    <row r="108" spans="1:10" ht="35.1" customHeight="1">
      <c r="A108" s="5" t="s">
        <v>42</v>
      </c>
      <c r="B108" s="6">
        <v>230</v>
      </c>
      <c r="C108" s="7">
        <v>17.600000000000001</v>
      </c>
      <c r="D108" s="7">
        <v>23.9</v>
      </c>
      <c r="E108" s="7">
        <v>45.1</v>
      </c>
      <c r="F108" s="7">
        <v>472.2</v>
      </c>
      <c r="G108" s="8">
        <v>291</v>
      </c>
      <c r="H108" s="8">
        <v>2011</v>
      </c>
    </row>
    <row r="109" spans="1:10" ht="35.1" customHeight="1">
      <c r="A109" s="5" t="s">
        <v>64</v>
      </c>
      <c r="B109" s="6" t="s">
        <v>37</v>
      </c>
      <c r="C109" s="7">
        <v>0.2</v>
      </c>
      <c r="D109" s="7">
        <v>0</v>
      </c>
      <c r="E109" s="7">
        <v>15</v>
      </c>
      <c r="F109" s="7">
        <v>60.5</v>
      </c>
      <c r="G109" s="9">
        <v>685</v>
      </c>
      <c r="H109" s="9">
        <v>2004</v>
      </c>
    </row>
    <row r="110" spans="1:10" ht="35.1" customHeight="1">
      <c r="A110" s="5" t="s">
        <v>14</v>
      </c>
      <c r="B110" s="6">
        <v>50</v>
      </c>
      <c r="C110" s="7">
        <v>3.8</v>
      </c>
      <c r="D110" s="7">
        <v>0.3</v>
      </c>
      <c r="E110" s="7">
        <v>24.4</v>
      </c>
      <c r="F110" s="7">
        <v>114.9</v>
      </c>
      <c r="G110" s="10" t="s">
        <v>38</v>
      </c>
      <c r="H110" s="10" t="s">
        <v>15</v>
      </c>
    </row>
    <row r="111" spans="1:10" ht="35.1" customHeight="1">
      <c r="A111" s="11" t="s">
        <v>16</v>
      </c>
      <c r="B111" s="33">
        <v>595</v>
      </c>
      <c r="C111" s="12">
        <f>SUM(C107:C110)</f>
        <v>23.8</v>
      </c>
      <c r="D111" s="12">
        <f>SUM(D107:D110)</f>
        <v>24.9</v>
      </c>
      <c r="E111" s="12">
        <f>SUM(E107:E110)</f>
        <v>97.300000000000011</v>
      </c>
      <c r="F111" s="12">
        <f>SUM(F107:F110)</f>
        <v>709.3</v>
      </c>
      <c r="G111" s="10" t="s">
        <v>15</v>
      </c>
      <c r="H111" s="10" t="s">
        <v>15</v>
      </c>
    </row>
    <row r="112" spans="1:10" ht="35.1" customHeight="1">
      <c r="A112" s="34"/>
      <c r="B112" s="35"/>
      <c r="C112" s="36"/>
      <c r="D112" s="36"/>
      <c r="E112" s="36"/>
      <c r="F112" s="36"/>
      <c r="G112" s="30"/>
      <c r="H112" s="30"/>
    </row>
    <row r="113" spans="1:10" ht="35.1" customHeight="1">
      <c r="A113" s="17" t="s">
        <v>28</v>
      </c>
      <c r="B113" s="17"/>
      <c r="C113" s="18"/>
      <c r="D113" s="18"/>
      <c r="E113" s="18"/>
      <c r="F113" s="18"/>
      <c r="G113" s="18"/>
      <c r="H113" s="18"/>
    </row>
    <row r="114" spans="1:10" ht="35.1" customHeight="1">
      <c r="A114" s="51" t="s">
        <v>29</v>
      </c>
      <c r="B114" s="52"/>
      <c r="C114" s="55" t="s">
        <v>3</v>
      </c>
      <c r="D114" s="56"/>
      <c r="E114" s="56"/>
      <c r="F114" s="57" t="s">
        <v>4</v>
      </c>
      <c r="H114" s="22"/>
    </row>
    <row r="115" spans="1:10" ht="35.1" customHeight="1">
      <c r="A115" s="53"/>
      <c r="B115" s="54"/>
      <c r="C115" s="21" t="s">
        <v>7</v>
      </c>
      <c r="D115" s="20" t="s">
        <v>8</v>
      </c>
      <c r="E115" s="20" t="s">
        <v>9</v>
      </c>
      <c r="F115" s="58"/>
      <c r="G115" s="22"/>
      <c r="H115" s="22"/>
    </row>
    <row r="116" spans="1:10" ht="35.1" customHeight="1">
      <c r="A116" s="59" t="s">
        <v>30</v>
      </c>
      <c r="B116" s="60"/>
      <c r="C116" s="23">
        <v>260.89999999999998</v>
      </c>
      <c r="D116" s="23">
        <v>267.7</v>
      </c>
      <c r="E116" s="23">
        <v>1150.0999999999999</v>
      </c>
      <c r="F116" s="32">
        <v>7780.3</v>
      </c>
      <c r="G116" s="22"/>
      <c r="H116" s="22"/>
    </row>
    <row r="117" spans="1:10" ht="35.1" customHeight="1">
      <c r="A117" s="59" t="s">
        <v>31</v>
      </c>
      <c r="B117" s="60"/>
      <c r="C117" s="23">
        <v>21.7</v>
      </c>
      <c r="D117" s="23">
        <v>22.3</v>
      </c>
      <c r="E117" s="23">
        <v>95.8</v>
      </c>
      <c r="F117" s="32">
        <v>648.4</v>
      </c>
      <c r="G117" s="22"/>
      <c r="H117" s="22"/>
    </row>
    <row r="118" spans="1:10" ht="35.1" customHeight="1">
      <c r="A118" s="61" t="s">
        <v>32</v>
      </c>
      <c r="B118" s="61"/>
      <c r="C118" s="61"/>
      <c r="D118" s="61"/>
      <c r="E118" s="61"/>
      <c r="F118" s="61"/>
      <c r="G118" s="61"/>
      <c r="H118" s="61"/>
    </row>
    <row r="119" spans="1:10" ht="35.1" customHeight="1">
      <c r="A119" s="61" t="s">
        <v>33</v>
      </c>
      <c r="B119" s="61"/>
      <c r="C119" s="61"/>
      <c r="D119" s="61"/>
      <c r="E119" s="61"/>
      <c r="F119" s="61"/>
      <c r="G119" s="61"/>
      <c r="H119" s="61"/>
      <c r="I119" s="24"/>
      <c r="J119" s="24"/>
    </row>
    <row r="120" spans="1:10" ht="35.1" customHeight="1">
      <c r="A120" s="49" t="s">
        <v>34</v>
      </c>
      <c r="B120" s="49"/>
      <c r="C120" s="49"/>
      <c r="D120" s="49"/>
      <c r="E120" s="49"/>
      <c r="F120" s="49"/>
      <c r="G120" s="49"/>
      <c r="H120" s="49"/>
      <c r="I120" s="24"/>
      <c r="J120" s="24"/>
    </row>
    <row r="121" spans="1:10" ht="51" customHeight="1">
      <c r="A121" s="50" t="s">
        <v>35</v>
      </c>
      <c r="B121" s="50"/>
      <c r="C121" s="50"/>
      <c r="D121" s="50"/>
      <c r="E121" s="50"/>
      <c r="F121" s="50"/>
      <c r="G121" s="50"/>
      <c r="H121" s="50"/>
      <c r="I121" s="25"/>
      <c r="J121" s="25"/>
    </row>
  </sheetData>
  <mergeCells count="106">
    <mergeCell ref="A48:A49"/>
    <mergeCell ref="B48:B49"/>
    <mergeCell ref="C48:E48"/>
    <mergeCell ref="F48:F49"/>
    <mergeCell ref="G48:G49"/>
    <mergeCell ref="A86:H86"/>
    <mergeCell ref="A92:H92"/>
    <mergeCell ref="A120:H120"/>
    <mergeCell ref="A121:H121"/>
    <mergeCell ref="A114:B115"/>
    <mergeCell ref="C114:E114"/>
    <mergeCell ref="F114:F115"/>
    <mergeCell ref="A116:B116"/>
    <mergeCell ref="H48:H49"/>
    <mergeCell ref="A50:H50"/>
    <mergeCell ref="A117:B117"/>
    <mergeCell ref="A118:H118"/>
    <mergeCell ref="A119:H119"/>
    <mergeCell ref="A93:A94"/>
    <mergeCell ref="B93:B94"/>
    <mergeCell ref="C93:E93"/>
    <mergeCell ref="F93:F94"/>
    <mergeCell ref="G93:G94"/>
    <mergeCell ref="H93:H94"/>
    <mergeCell ref="A95:H95"/>
    <mergeCell ref="A83:H83"/>
    <mergeCell ref="A84:A85"/>
    <mergeCell ref="B84:B85"/>
    <mergeCell ref="C84:E84"/>
    <mergeCell ref="A67:H67"/>
    <mergeCell ref="A73:H73"/>
    <mergeCell ref="A74:A75"/>
    <mergeCell ref="B74:B75"/>
    <mergeCell ref="C74:E74"/>
    <mergeCell ref="F74:F75"/>
    <mergeCell ref="G74:G75"/>
    <mergeCell ref="H74:H75"/>
    <mergeCell ref="F84:F85"/>
    <mergeCell ref="G84:G85"/>
    <mergeCell ref="H84:H85"/>
    <mergeCell ref="A57:A58"/>
    <mergeCell ref="B57:B58"/>
    <mergeCell ref="C57:E57"/>
    <mergeCell ref="F57:F58"/>
    <mergeCell ref="G57:G58"/>
    <mergeCell ref="H57:H58"/>
    <mergeCell ref="A59:H59"/>
    <mergeCell ref="A64:H64"/>
    <mergeCell ref="A65:A66"/>
    <mergeCell ref="B65:B66"/>
    <mergeCell ref="C65:E65"/>
    <mergeCell ref="F65:F66"/>
    <mergeCell ref="G65:G66"/>
    <mergeCell ref="H65:H66"/>
    <mergeCell ref="A11:H11"/>
    <mergeCell ref="A12:A13"/>
    <mergeCell ref="B12:B13"/>
    <mergeCell ref="C12:E12"/>
    <mergeCell ref="F12:F13"/>
    <mergeCell ref="H30:H31"/>
    <mergeCell ref="A21:A22"/>
    <mergeCell ref="B21:B22"/>
    <mergeCell ref="C21:E21"/>
    <mergeCell ref="F21:F22"/>
    <mergeCell ref="G21:G22"/>
    <mergeCell ref="A30:A31"/>
    <mergeCell ref="B30:B31"/>
    <mergeCell ref="C30:E30"/>
    <mergeCell ref="F30:F31"/>
    <mergeCell ref="G30:G31"/>
    <mergeCell ref="H21:H22"/>
    <mergeCell ref="A23:H23"/>
    <mergeCell ref="A29:H29"/>
    <mergeCell ref="A1:H1"/>
    <mergeCell ref="A2:H2"/>
    <mergeCell ref="A3:A4"/>
    <mergeCell ref="B3:B4"/>
    <mergeCell ref="C3:E3"/>
    <mergeCell ref="F3:F4"/>
    <mergeCell ref="G3:G4"/>
    <mergeCell ref="H3:H4"/>
    <mergeCell ref="A5:H5"/>
    <mergeCell ref="A106:H106"/>
    <mergeCell ref="A103:H103"/>
    <mergeCell ref="A104:A105"/>
    <mergeCell ref="B104:B105"/>
    <mergeCell ref="C104:E104"/>
    <mergeCell ref="F104:F105"/>
    <mergeCell ref="G104:G105"/>
    <mergeCell ref="H104:H105"/>
    <mergeCell ref="G12:G13"/>
    <mergeCell ref="H12:H13"/>
    <mergeCell ref="A14:H14"/>
    <mergeCell ref="A20:H20"/>
    <mergeCell ref="H39:H40"/>
    <mergeCell ref="A41:H41"/>
    <mergeCell ref="A56:H56"/>
    <mergeCell ref="A32:H32"/>
    <mergeCell ref="A38:H38"/>
    <mergeCell ref="A39:A40"/>
    <mergeCell ref="B39:B40"/>
    <mergeCell ref="C39:E39"/>
    <mergeCell ref="F39:F40"/>
    <mergeCell ref="G39:G40"/>
    <mergeCell ref="A47:H47"/>
    <mergeCell ref="A76:H76"/>
  </mergeCells>
  <pageMargins left="0.39370078740157483" right="0.39370078740157483" top="0.39370078740157483" bottom="0.39370078740157483" header="0.51181102362204722" footer="0.51181102362204722"/>
  <pageSetup paperSize="9" scale="92" orientation="landscape" r:id="rId1"/>
  <rowBreaks count="12" manualBreakCount="12">
    <brk id="10" max="16383" man="1"/>
    <brk id="19" max="16383" man="1"/>
    <brk id="28" max="16383" man="1"/>
    <brk id="37" max="16383" man="1"/>
    <brk id="46" max="7" man="1"/>
    <brk id="55" max="7" man="1"/>
    <brk id="63" max="7" man="1"/>
    <brk id="72" max="7" man="1"/>
    <brk id="82" max="7" man="1"/>
    <brk id="91" max="7" man="1"/>
    <brk id="102" max="7" man="1"/>
    <brk id="11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SERVIS</cp:lastModifiedBy>
  <cp:lastPrinted>2023-07-03T12:51:40Z</cp:lastPrinted>
  <dcterms:created xsi:type="dcterms:W3CDTF">2021-06-04T11:35:31Z</dcterms:created>
  <dcterms:modified xsi:type="dcterms:W3CDTF">2023-11-03T08:12:02Z</dcterms:modified>
</cp:coreProperties>
</file>