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00" yWindow="1095" windowWidth="9645" windowHeight="8865"/>
  </bookViews>
  <sheets>
    <sheet name="Page 1" sheetId="1" r:id="rId1"/>
  </sheets>
  <definedNames>
    <definedName name="_xlnm.Print_Titles" localSheetId="0">'Page 1'!$1:$1</definedName>
    <definedName name="_xlnm.Print_Area" localSheetId="0">'Page 1'!$A$1:$H$220</definedName>
  </definedNames>
  <calcPr calcId="124519"/>
</workbook>
</file>

<file path=xl/calcChain.xml><?xml version="1.0" encoding="utf-8"?>
<calcChain xmlns="http://schemas.openxmlformats.org/spreadsheetml/2006/main">
  <c r="F49" i="1"/>
  <c r="E49"/>
  <c r="D49"/>
  <c r="C49"/>
  <c r="F210"/>
  <c r="E210"/>
  <c r="D210"/>
  <c r="C210"/>
  <c r="F176"/>
  <c r="E176"/>
  <c r="D176"/>
  <c r="C176"/>
  <c r="F158"/>
  <c r="E158"/>
  <c r="D158"/>
  <c r="C158"/>
  <c r="C88"/>
  <c r="D53"/>
  <c r="E53"/>
  <c r="F53"/>
  <c r="C53"/>
  <c r="D17"/>
  <c r="E17"/>
  <c r="F17"/>
  <c r="C17"/>
  <c r="F206"/>
  <c r="E206"/>
  <c r="D206"/>
  <c r="C206"/>
  <c r="F189"/>
  <c r="E189"/>
  <c r="D189"/>
  <c r="C189"/>
  <c r="F118"/>
  <c r="E118"/>
  <c r="D118"/>
  <c r="C118"/>
  <c r="F172" l="1"/>
  <c r="E172"/>
  <c r="D172"/>
  <c r="C172"/>
  <c r="E153"/>
  <c r="D153"/>
  <c r="C153"/>
  <c r="F135"/>
  <c r="E135"/>
  <c r="D135"/>
  <c r="C135"/>
  <c r="F100"/>
  <c r="E100"/>
  <c r="D100"/>
  <c r="C100"/>
  <c r="F83"/>
  <c r="E83"/>
  <c r="D83"/>
  <c r="C83"/>
  <c r="F65"/>
  <c r="E65"/>
  <c r="D65"/>
  <c r="C65"/>
</calcChain>
</file>

<file path=xl/sharedStrings.xml><?xml version="1.0" encoding="utf-8"?>
<sst xmlns="http://schemas.openxmlformats.org/spreadsheetml/2006/main" count="479" uniqueCount="99">
  <si>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</si>
  <si>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</si>
  <si>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</si>
  <si>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</si>
  <si>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</si>
  <si>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</si>
  <si>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</si>
  <si>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</si>
  <si>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</si>
  <si>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</si>
  <si>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Обед</t>
  </si>
  <si>
    <t>Овощи по сезону (огурец свежий, помидор свежий, капуста квашеная, огурец соленый, помидор соленый, свекла отварная)</t>
  </si>
  <si>
    <t>ТТК № 1,2,3,4,5</t>
  </si>
  <si>
    <t/>
  </si>
  <si>
    <t>Суп картофельный с макаронными изделиями №103</t>
  </si>
  <si>
    <t>200</t>
  </si>
  <si>
    <t>103</t>
  </si>
  <si>
    <t>2011</t>
  </si>
  <si>
    <t>150</t>
  </si>
  <si>
    <t>2004</t>
  </si>
  <si>
    <t>Компот из смеси сухофруктов №349</t>
  </si>
  <si>
    <t>349</t>
  </si>
  <si>
    <t xml:space="preserve">Хлеб пшеничный </t>
  </si>
  <si>
    <t>50</t>
  </si>
  <si>
    <t>ТТК № 6</t>
  </si>
  <si>
    <t xml:space="preserve">Хлеб пеклеванный </t>
  </si>
  <si>
    <t>40</t>
  </si>
  <si>
    <t>ТТК № 7</t>
  </si>
  <si>
    <t>Итого за прием пищи:</t>
  </si>
  <si>
    <t>700</t>
  </si>
  <si>
    <t>2 день</t>
  </si>
  <si>
    <t>Суп картофельный с горохом №102</t>
  </si>
  <si>
    <t>102</t>
  </si>
  <si>
    <t>Птица, тушенная в соусе с овощами №488</t>
  </si>
  <si>
    <t xml:space="preserve">Суп из овощей №135 </t>
  </si>
  <si>
    <t>135</t>
  </si>
  <si>
    <t>90</t>
  </si>
  <si>
    <t>Компот из смеси сухофруктов (изюм) №348</t>
  </si>
  <si>
    <t>4 день</t>
  </si>
  <si>
    <t>5 день</t>
  </si>
  <si>
    <t>Борщ с капустой и картофелем №82</t>
  </si>
  <si>
    <t>82</t>
  </si>
  <si>
    <t>6 день</t>
  </si>
  <si>
    <t>7 день</t>
  </si>
  <si>
    <t>8 день</t>
  </si>
  <si>
    <t>Щи из свежей капусты с картофелем №88</t>
  </si>
  <si>
    <t>88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</si>
  <si>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</si>
  <si>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</si>
  <si>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</si>
  <si>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</si>
  <si>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</si>
  <si>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</si>
  <si>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</si>
  <si>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</si>
  <si>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2011. - 544с.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</si>
  <si>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</si>
  <si>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</si>
  <si>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Суп  из овощей №135</t>
  </si>
  <si>
    <t>3 день</t>
  </si>
  <si>
    <t>9 день</t>
  </si>
  <si>
    <t>10 день</t>
  </si>
  <si>
    <t>Фрикадельки из птицы  с соусом  № 297/593</t>
  </si>
  <si>
    <t>90/30</t>
  </si>
  <si>
    <t>297/593</t>
  </si>
  <si>
    <t>2011/2004</t>
  </si>
  <si>
    <t>Котлета рубленая из птицы № 294</t>
  </si>
  <si>
    <t>125/128</t>
  </si>
  <si>
    <t>Компот из свежих плодов № 631</t>
  </si>
  <si>
    <t>Тефтели с соусом 2-вариант № 462/593</t>
  </si>
  <si>
    <t>462/593</t>
  </si>
  <si>
    <t>Котлета рубленая из птицы  №294</t>
  </si>
  <si>
    <t>Макаронные изделия отварные  №203</t>
  </si>
  <si>
    <t>Суп картофельный с крупой (рис) № 101</t>
  </si>
  <si>
    <t>Рис припущенный с томатом  №513</t>
  </si>
  <si>
    <t>11 день</t>
  </si>
  <si>
    <t>12 день</t>
  </si>
  <si>
    <t>12-ти дневное меню для обеспечения горячим питанием (обеды, полдники) ОВЗ обучающихся возрастной группы 7-11 лет МОУ</t>
  </si>
  <si>
    <t>Полдник</t>
  </si>
  <si>
    <t>Чай с сахаром №376</t>
  </si>
  <si>
    <t>Яблоки печеные №372</t>
  </si>
  <si>
    <t>Кондитерские изделия (печенье, вафли)</t>
  </si>
  <si>
    <t>Фрукты свежие (яблоко) №338</t>
  </si>
  <si>
    <t>Чай с сахаром каркаде №685</t>
  </si>
  <si>
    <t>Сок фруктовый №707</t>
  </si>
  <si>
    <t>Бутерброд с маслом №1</t>
  </si>
  <si>
    <t>20/5</t>
  </si>
  <si>
    <t>Чай с сахаром и лимоном №377</t>
  </si>
  <si>
    <t>Чай с молоком №378</t>
  </si>
  <si>
    <t>Всего за день:</t>
  </si>
  <si>
    <t>100</t>
  </si>
  <si>
    <t>Чай с сахаром и лимоном  №377</t>
  </si>
  <si>
    <t>200/15/7</t>
  </si>
  <si>
    <t>Каша вязкая гречневая №302</t>
  </si>
  <si>
    <t>Напиток из плодов шиповника №388</t>
  </si>
  <si>
    <t>Фрикадельки рыбные №240</t>
  </si>
  <si>
    <t>Соус томатный №593</t>
  </si>
  <si>
    <t>Картофель отварной или картофельное пюре №125/128</t>
  </si>
  <si>
    <t>Плов из птицы №291</t>
  </si>
</sst>
</file>

<file path=xl/styles.xml><?xml version="1.0" encoding="utf-8"?>
<styleSheet xmlns="http://schemas.openxmlformats.org/spreadsheetml/2006/main">
  <numFmts count="3">
    <numFmt numFmtId="164" formatCode="#,##0.0;\-#,##0.0"/>
    <numFmt numFmtId="165" formatCode="#,##0.0_ ;\-#,##0.0\ "/>
    <numFmt numFmtId="166" formatCode="0.0"/>
  </numFmts>
  <fonts count="23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67">
    <xf numFmtId="0" fontId="0" fillId="0" borderId="0" xfId="0"/>
    <xf numFmtId="0" fontId="20" fillId="0" borderId="0" xfId="0" applyFont="1"/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1" xfId="42" applyNumberFormat="1" applyFont="1" applyFill="1" applyBorder="1" applyAlignment="1" applyProtection="1">
      <alignment horizontal="left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164" fontId="20" fillId="0" borderId="11" xfId="0" applyNumberFormat="1" applyFont="1" applyFill="1" applyBorder="1" applyAlignment="1" applyProtection="1">
      <alignment horizontal="right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left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164" fontId="19" fillId="0" borderId="11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Fill="1" applyBorder="1" applyAlignment="1" applyProtection="1">
      <alignment horizontal="left" vertical="top" wrapText="1"/>
    </xf>
    <xf numFmtId="0" fontId="20" fillId="0" borderId="0" xfId="0" applyFont="1" applyAlignment="1">
      <alignment vertical="center"/>
    </xf>
    <xf numFmtId="0" fontId="19" fillId="33" borderId="20" xfId="42" applyFont="1" applyFill="1" applyBorder="1" applyAlignment="1">
      <alignment horizontal="center" vertical="center" wrapText="1"/>
    </xf>
    <xf numFmtId="0" fontId="19" fillId="33" borderId="0" xfId="42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33" borderId="21" xfId="42" applyFont="1" applyFill="1" applyBorder="1" applyAlignment="1">
      <alignment horizontal="center" vertical="center" wrapText="1"/>
    </xf>
    <xf numFmtId="0" fontId="19" fillId="33" borderId="22" xfId="42" applyFont="1" applyFill="1" applyBorder="1" applyAlignment="1">
      <alignment horizontal="center" vertical="center" wrapText="1"/>
    </xf>
    <xf numFmtId="0" fontId="19" fillId="33" borderId="19" xfId="42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165" fontId="19" fillId="33" borderId="19" xfId="42" applyNumberFormat="1" applyFont="1" applyFill="1" applyBorder="1" applyAlignment="1">
      <alignment horizontal="center" vertical="center" wrapText="1"/>
    </xf>
    <xf numFmtId="166" fontId="19" fillId="33" borderId="19" xfId="42" applyNumberFormat="1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164" fontId="19" fillId="0" borderId="12" xfId="0" applyNumberFormat="1" applyFont="1" applyFill="1" applyBorder="1" applyAlignment="1" applyProtection="1">
      <alignment horizontal="right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horizontal="right" vertical="center" wrapText="1"/>
    </xf>
    <xf numFmtId="0" fontId="20" fillId="0" borderId="27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left" vertical="top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left" vertical="center" wrapText="1"/>
    </xf>
    <xf numFmtId="164" fontId="19" fillId="0" borderId="19" xfId="0" applyNumberFormat="1" applyFont="1" applyFill="1" applyBorder="1" applyAlignment="1" applyProtection="1">
      <alignment horizontal="right" vertical="center" wrapText="1"/>
    </xf>
    <xf numFmtId="0" fontId="20" fillId="0" borderId="19" xfId="0" applyNumberFormat="1" applyFont="1" applyFill="1" applyBorder="1" applyAlignment="1" applyProtection="1">
      <alignment horizontal="left" vertical="center" wrapText="1"/>
    </xf>
    <xf numFmtId="164" fontId="20" fillId="0" borderId="19" xfId="0" applyNumberFormat="1" applyFont="1" applyFill="1" applyBorder="1" applyAlignment="1" applyProtection="1">
      <alignment horizontal="right" vertical="center" wrapText="1"/>
    </xf>
    <xf numFmtId="0" fontId="20" fillId="0" borderId="19" xfId="0" applyNumberFormat="1" applyFont="1" applyFill="1" applyBorder="1" applyAlignment="1" applyProtection="1">
      <alignment horizontal="center" vertical="top" wrapText="1"/>
    </xf>
    <xf numFmtId="49" fontId="20" fillId="0" borderId="19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164" fontId="20" fillId="0" borderId="12" xfId="0" applyNumberFormat="1" applyFont="1" applyFill="1" applyBorder="1" applyAlignment="1" applyProtection="1">
      <alignment horizontal="right" vertical="center" wrapText="1"/>
    </xf>
    <xf numFmtId="0" fontId="20" fillId="0" borderId="19" xfId="0" applyNumberFormat="1" applyFont="1" applyFill="1" applyBorder="1" applyAlignment="1" applyProtection="1">
      <alignment vertical="top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center" vertical="top" wrapText="1"/>
    </xf>
    <xf numFmtId="0" fontId="19" fillId="0" borderId="18" xfId="0" applyNumberFormat="1" applyFont="1" applyFill="1" applyBorder="1" applyAlignment="1" applyProtection="1">
      <alignment horizontal="center" vertical="top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21" fillId="0" borderId="0" xfId="43" applyFont="1" applyFill="1" applyAlignment="1">
      <alignment horizontal="center" vertical="center" wrapText="1"/>
    </xf>
    <xf numFmtId="0" fontId="22" fillId="0" borderId="0" xfId="42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0" borderId="23" xfId="42" applyFont="1" applyFill="1" applyBorder="1" applyAlignment="1">
      <alignment horizontal="left" vertical="center" wrapText="1"/>
    </xf>
    <xf numFmtId="0" fontId="19" fillId="0" borderId="19" xfId="0" applyNumberFormat="1" applyFont="1" applyFill="1" applyBorder="1" applyAlignment="1" applyProtection="1">
      <alignment horizontal="center" vertical="center" wrapText="1"/>
    </xf>
    <xf numFmtId="0" fontId="19" fillId="0" borderId="26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center" vertical="center" wrapText="1"/>
    </xf>
    <xf numFmtId="0" fontId="19" fillId="0" borderId="25" xfId="0" applyNumberFormat="1" applyFont="1" applyFill="1" applyBorder="1" applyAlignment="1" applyProtection="1">
      <alignment horizontal="center" vertical="center" wrapTex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3" xfId="42"/>
    <cellStyle name="Обычный 7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6"/>
  <sheetViews>
    <sheetView tabSelected="1" topLeftCell="A184" workbookViewId="0">
      <selection activeCell="O162" sqref="O162"/>
    </sheetView>
  </sheetViews>
  <sheetFormatPr defaultRowHeight="20.100000000000001" customHeight="1"/>
  <cols>
    <col min="1" max="1" width="52.42578125" style="1" customWidth="1"/>
    <col min="2" max="2" width="10.28515625" style="1" customWidth="1"/>
    <col min="3" max="3" width="11.28515625" style="1" customWidth="1"/>
    <col min="4" max="4" width="11.42578125" style="1" customWidth="1"/>
    <col min="5" max="5" width="14" style="1" customWidth="1"/>
    <col min="6" max="6" width="17.140625" style="1" customWidth="1"/>
    <col min="7" max="7" width="10.85546875" style="1" customWidth="1"/>
    <col min="8" max="8" width="11.28515625" style="1" customWidth="1"/>
    <col min="9" max="16384" width="9.140625" style="1"/>
  </cols>
  <sheetData>
    <row r="1" spans="1:8" ht="47.25" customHeight="1">
      <c r="A1" s="59" t="s">
        <v>77</v>
      </c>
      <c r="B1" s="59"/>
      <c r="C1" s="59"/>
      <c r="D1" s="59"/>
      <c r="E1" s="59"/>
      <c r="F1" s="59"/>
      <c r="G1" s="59"/>
      <c r="H1" s="59"/>
    </row>
    <row r="2" spans="1:8" ht="20.100000000000001" customHeight="1">
      <c r="A2" s="54" t="s">
        <v>0</v>
      </c>
      <c r="B2" s="54"/>
      <c r="C2" s="54"/>
      <c r="D2" s="54"/>
      <c r="E2" s="54"/>
      <c r="F2" s="54"/>
      <c r="G2" s="54"/>
      <c r="H2" s="54"/>
    </row>
    <row r="3" spans="1:8" ht="37.5" customHeight="1">
      <c r="A3" s="52" t="s">
        <v>1</v>
      </c>
      <c r="B3" s="55" t="s">
        <v>2</v>
      </c>
      <c r="C3" s="57" t="s">
        <v>3</v>
      </c>
      <c r="D3" s="58"/>
      <c r="E3" s="58"/>
      <c r="F3" s="55" t="s">
        <v>4</v>
      </c>
      <c r="G3" s="52" t="s">
        <v>5</v>
      </c>
      <c r="H3" s="52" t="s">
        <v>6</v>
      </c>
    </row>
    <row r="4" spans="1:8" ht="20.100000000000001" customHeight="1">
      <c r="A4" s="53"/>
      <c r="B4" s="56"/>
      <c r="C4" s="2" t="s">
        <v>7</v>
      </c>
      <c r="D4" s="2" t="s">
        <v>8</v>
      </c>
      <c r="E4" s="2" t="s">
        <v>9</v>
      </c>
      <c r="F4" s="56"/>
      <c r="G4" s="53"/>
      <c r="H4" s="53"/>
    </row>
    <row r="5" spans="1:8" ht="20.100000000000001" customHeight="1">
      <c r="A5" s="49" t="s">
        <v>10</v>
      </c>
      <c r="B5" s="50"/>
      <c r="C5" s="50"/>
      <c r="D5" s="50"/>
      <c r="E5" s="50"/>
      <c r="F5" s="50"/>
      <c r="G5" s="50"/>
      <c r="H5" s="51"/>
    </row>
    <row r="6" spans="1:8" ht="49.5" customHeight="1">
      <c r="A6" s="5" t="s">
        <v>11</v>
      </c>
      <c r="B6" s="6">
        <v>60</v>
      </c>
      <c r="C6" s="7">
        <v>1.3</v>
      </c>
      <c r="D6" s="7">
        <v>0.4</v>
      </c>
      <c r="E6" s="7">
        <v>7.7</v>
      </c>
      <c r="F6" s="7">
        <v>37</v>
      </c>
      <c r="G6" s="8" t="s">
        <v>12</v>
      </c>
      <c r="H6" s="8" t="s">
        <v>13</v>
      </c>
    </row>
    <row r="7" spans="1:8" ht="20.100000000000001" customHeight="1">
      <c r="A7" s="9" t="s">
        <v>45</v>
      </c>
      <c r="B7" s="6" t="s">
        <v>15</v>
      </c>
      <c r="C7" s="7">
        <v>1.5</v>
      </c>
      <c r="D7" s="7">
        <v>4</v>
      </c>
      <c r="E7" s="7">
        <v>7.4</v>
      </c>
      <c r="F7" s="7">
        <v>72.2</v>
      </c>
      <c r="G7" s="8">
        <v>88</v>
      </c>
      <c r="H7" s="8" t="s">
        <v>17</v>
      </c>
    </row>
    <row r="8" spans="1:8" ht="20.100000000000001" customHeight="1">
      <c r="A8" s="9" t="s">
        <v>62</v>
      </c>
      <c r="B8" s="6" t="s">
        <v>63</v>
      </c>
      <c r="C8" s="7">
        <v>16</v>
      </c>
      <c r="D8" s="7">
        <v>12.8</v>
      </c>
      <c r="E8" s="7">
        <v>8</v>
      </c>
      <c r="F8" s="7">
        <v>191.4</v>
      </c>
      <c r="G8" s="8" t="s">
        <v>64</v>
      </c>
      <c r="H8" s="8" t="s">
        <v>65</v>
      </c>
    </row>
    <row r="9" spans="1:8" ht="20.100000000000001" customHeight="1">
      <c r="A9" s="9" t="s">
        <v>74</v>
      </c>
      <c r="B9" s="6">
        <v>150</v>
      </c>
      <c r="C9" s="7">
        <v>4</v>
      </c>
      <c r="D9" s="7">
        <v>4</v>
      </c>
      <c r="E9" s="7">
        <v>39.4</v>
      </c>
      <c r="F9" s="7">
        <v>210.8</v>
      </c>
      <c r="G9" s="8">
        <v>513</v>
      </c>
      <c r="H9" s="8" t="s">
        <v>19</v>
      </c>
    </row>
    <row r="10" spans="1:8" ht="20.100000000000001" customHeight="1">
      <c r="A10" s="9" t="s">
        <v>20</v>
      </c>
      <c r="B10" s="6" t="s">
        <v>15</v>
      </c>
      <c r="C10" s="7">
        <v>0.4</v>
      </c>
      <c r="D10" s="7">
        <v>0</v>
      </c>
      <c r="E10" s="7">
        <v>30.8</v>
      </c>
      <c r="F10" s="7">
        <v>126.5</v>
      </c>
      <c r="G10" s="8" t="s">
        <v>21</v>
      </c>
      <c r="H10" s="8" t="s">
        <v>17</v>
      </c>
    </row>
    <row r="11" spans="1:8" ht="20.100000000000001" customHeight="1">
      <c r="A11" s="9" t="s">
        <v>22</v>
      </c>
      <c r="B11" s="6">
        <v>40</v>
      </c>
      <c r="C11" s="7">
        <v>3</v>
      </c>
      <c r="D11" s="7">
        <v>0.2</v>
      </c>
      <c r="E11" s="7">
        <v>19.5</v>
      </c>
      <c r="F11" s="7">
        <v>91.9</v>
      </c>
      <c r="G11" s="10" t="s">
        <v>24</v>
      </c>
      <c r="H11" s="8" t="s">
        <v>13</v>
      </c>
    </row>
    <row r="12" spans="1:8" ht="20.100000000000001" customHeight="1">
      <c r="A12" s="9" t="s">
        <v>25</v>
      </c>
      <c r="B12" s="6" t="s">
        <v>26</v>
      </c>
      <c r="C12" s="7">
        <v>2.5</v>
      </c>
      <c r="D12" s="7">
        <v>0.4</v>
      </c>
      <c r="E12" s="7">
        <v>16.5</v>
      </c>
      <c r="F12" s="7">
        <v>79.2</v>
      </c>
      <c r="G12" s="10" t="s">
        <v>27</v>
      </c>
      <c r="H12" s="8" t="s">
        <v>13</v>
      </c>
    </row>
    <row r="13" spans="1:8" ht="20.100000000000001" customHeight="1">
      <c r="A13" s="11" t="s">
        <v>28</v>
      </c>
      <c r="B13" s="2">
        <v>810</v>
      </c>
      <c r="C13" s="12">
        <v>28.7</v>
      </c>
      <c r="D13" s="12">
        <v>21.8</v>
      </c>
      <c r="E13" s="12">
        <v>129.30000000000001</v>
      </c>
      <c r="F13" s="12">
        <v>809</v>
      </c>
      <c r="G13" s="13"/>
      <c r="H13" s="13" t="s">
        <v>13</v>
      </c>
    </row>
    <row r="14" spans="1:8" ht="20.100000000000001" customHeight="1">
      <c r="A14" s="48" t="s">
        <v>78</v>
      </c>
      <c r="B14" s="48"/>
      <c r="C14" s="48"/>
      <c r="D14" s="48"/>
      <c r="E14" s="48"/>
      <c r="F14" s="48"/>
      <c r="G14" s="48"/>
      <c r="H14" s="48"/>
    </row>
    <row r="15" spans="1:8" ht="20.100000000000001" customHeight="1">
      <c r="A15" s="38" t="s">
        <v>84</v>
      </c>
      <c r="B15" s="10">
        <v>200</v>
      </c>
      <c r="C15" s="39">
        <v>1.1000000000000001</v>
      </c>
      <c r="D15" s="39">
        <v>0.2</v>
      </c>
      <c r="E15" s="39">
        <v>19.5</v>
      </c>
      <c r="F15" s="39">
        <v>83.4</v>
      </c>
      <c r="G15" s="40">
        <v>707</v>
      </c>
      <c r="H15" s="40">
        <v>2004</v>
      </c>
    </row>
    <row r="16" spans="1:8" ht="20.100000000000001" customHeight="1">
      <c r="A16" s="38" t="s">
        <v>80</v>
      </c>
      <c r="B16" s="10">
        <v>100</v>
      </c>
      <c r="C16" s="39">
        <v>0.4</v>
      </c>
      <c r="D16" s="39">
        <v>0.4</v>
      </c>
      <c r="E16" s="39">
        <v>24.9</v>
      </c>
      <c r="F16" s="39">
        <v>107.6</v>
      </c>
      <c r="G16" s="40">
        <v>372</v>
      </c>
      <c r="H16" s="40">
        <v>2011</v>
      </c>
    </row>
    <row r="17" spans="1:8" ht="20.100000000000001" customHeight="1">
      <c r="A17" s="36" t="s">
        <v>28</v>
      </c>
      <c r="B17" s="34">
        <v>300</v>
      </c>
      <c r="C17" s="37">
        <f>SUM(C15:C16)</f>
        <v>1.5</v>
      </c>
      <c r="D17" s="37">
        <f t="shared" ref="D17:F17" si="0">SUM(D15:D16)</f>
        <v>0.60000000000000009</v>
      </c>
      <c r="E17" s="37">
        <f t="shared" si="0"/>
        <v>44.4</v>
      </c>
      <c r="F17" s="37">
        <f t="shared" si="0"/>
        <v>191</v>
      </c>
      <c r="G17" s="33"/>
      <c r="H17" s="33"/>
    </row>
    <row r="18" spans="1:8" ht="20.100000000000001" customHeight="1">
      <c r="A18" s="36" t="s">
        <v>89</v>
      </c>
      <c r="B18" s="34"/>
      <c r="C18" s="37">
        <v>30.2</v>
      </c>
      <c r="D18" s="37">
        <v>22.4</v>
      </c>
      <c r="E18" s="37">
        <v>173.7</v>
      </c>
      <c r="F18" s="37">
        <v>1000</v>
      </c>
      <c r="G18" s="33"/>
      <c r="H18" s="33"/>
    </row>
    <row r="19" spans="1:8" ht="20.100000000000001" customHeight="1">
      <c r="A19" s="54" t="s">
        <v>30</v>
      </c>
      <c r="B19" s="54"/>
      <c r="C19" s="54"/>
      <c r="D19" s="54"/>
      <c r="E19" s="54"/>
      <c r="F19" s="54"/>
      <c r="G19" s="54"/>
      <c r="H19" s="54"/>
    </row>
    <row r="20" spans="1:8" ht="20.100000000000001" customHeight="1">
      <c r="A20" s="52" t="s">
        <v>1</v>
      </c>
      <c r="B20" s="55" t="s">
        <v>2</v>
      </c>
      <c r="C20" s="57" t="s">
        <v>3</v>
      </c>
      <c r="D20" s="58"/>
      <c r="E20" s="58"/>
      <c r="F20" s="55" t="s">
        <v>4</v>
      </c>
      <c r="G20" s="52" t="s">
        <v>5</v>
      </c>
      <c r="H20" s="52" t="s">
        <v>6</v>
      </c>
    </row>
    <row r="21" spans="1:8" ht="20.100000000000001" customHeight="1">
      <c r="A21" s="53"/>
      <c r="B21" s="56"/>
      <c r="C21" s="3" t="s">
        <v>7</v>
      </c>
      <c r="D21" s="3" t="s">
        <v>8</v>
      </c>
      <c r="E21" s="3" t="s">
        <v>9</v>
      </c>
      <c r="F21" s="56"/>
      <c r="G21" s="53"/>
      <c r="H21" s="53"/>
    </row>
    <row r="22" spans="1:8" ht="20.100000000000001" customHeight="1">
      <c r="A22" s="49" t="s">
        <v>10</v>
      </c>
      <c r="B22" s="50"/>
      <c r="C22" s="50"/>
      <c r="D22" s="50"/>
      <c r="E22" s="50"/>
      <c r="F22" s="50"/>
      <c r="G22" s="50"/>
      <c r="H22" s="51"/>
    </row>
    <row r="23" spans="1:8" ht="48" customHeight="1">
      <c r="A23" s="5" t="s">
        <v>11</v>
      </c>
      <c r="B23" s="6">
        <v>60</v>
      </c>
      <c r="C23" s="7">
        <v>0.5</v>
      </c>
      <c r="D23" s="7">
        <v>0.06</v>
      </c>
      <c r="E23" s="7">
        <v>0.96</v>
      </c>
      <c r="F23" s="7">
        <v>7.56</v>
      </c>
      <c r="G23" s="8" t="s">
        <v>12</v>
      </c>
      <c r="H23" s="8" t="s">
        <v>13</v>
      </c>
    </row>
    <row r="24" spans="1:8" ht="20.100000000000001" customHeight="1">
      <c r="A24" s="9" t="s">
        <v>73</v>
      </c>
      <c r="B24" s="6" t="s">
        <v>15</v>
      </c>
      <c r="C24" s="7">
        <v>1.5</v>
      </c>
      <c r="D24" s="7">
        <v>2.2000000000000002</v>
      </c>
      <c r="E24" s="7">
        <v>9.6999999999999993</v>
      </c>
      <c r="F24" s="7">
        <v>70</v>
      </c>
      <c r="G24" s="8">
        <v>101</v>
      </c>
      <c r="H24" s="8">
        <v>2011</v>
      </c>
    </row>
    <row r="25" spans="1:8" ht="20.100000000000001" customHeight="1">
      <c r="A25" s="9" t="s">
        <v>66</v>
      </c>
      <c r="B25" s="6">
        <v>90</v>
      </c>
      <c r="C25" s="7">
        <v>14.6</v>
      </c>
      <c r="D25" s="7">
        <v>18.7</v>
      </c>
      <c r="E25" s="7">
        <v>13.6</v>
      </c>
      <c r="F25" s="7">
        <v>223</v>
      </c>
      <c r="G25" s="8">
        <v>294</v>
      </c>
      <c r="H25" s="8">
        <v>2004</v>
      </c>
    </row>
    <row r="26" spans="1:8" ht="20.100000000000001" customHeight="1">
      <c r="A26" s="9" t="s">
        <v>72</v>
      </c>
      <c r="B26" s="6">
        <v>150</v>
      </c>
      <c r="C26" s="7">
        <v>5.5</v>
      </c>
      <c r="D26" s="7">
        <v>5.7</v>
      </c>
      <c r="E26" s="7">
        <v>33.299999999999997</v>
      </c>
      <c r="F26" s="7">
        <v>206.4</v>
      </c>
      <c r="G26" s="8">
        <v>203</v>
      </c>
      <c r="H26" s="8">
        <v>2011</v>
      </c>
    </row>
    <row r="27" spans="1:8" ht="20.100000000000001" customHeight="1">
      <c r="A27" s="9" t="s">
        <v>94</v>
      </c>
      <c r="B27" s="6">
        <v>200</v>
      </c>
      <c r="C27" s="7">
        <v>0.1</v>
      </c>
      <c r="D27" s="7">
        <v>0</v>
      </c>
      <c r="E27" s="7">
        <v>28.2</v>
      </c>
      <c r="F27" s="7">
        <v>95.3</v>
      </c>
      <c r="G27" s="24">
        <v>388</v>
      </c>
      <c r="H27" s="8">
        <v>2011</v>
      </c>
    </row>
    <row r="28" spans="1:8" ht="20.100000000000001" customHeight="1">
      <c r="A28" s="9" t="s">
        <v>22</v>
      </c>
      <c r="B28" s="6">
        <v>40</v>
      </c>
      <c r="C28" s="7">
        <v>3</v>
      </c>
      <c r="D28" s="7">
        <v>0.2</v>
      </c>
      <c r="E28" s="7">
        <v>19.5</v>
      </c>
      <c r="F28" s="7">
        <v>91.9</v>
      </c>
      <c r="G28" s="10" t="s">
        <v>24</v>
      </c>
      <c r="H28" s="8" t="s">
        <v>13</v>
      </c>
    </row>
    <row r="29" spans="1:8" ht="20.100000000000001" customHeight="1">
      <c r="A29" s="9" t="s">
        <v>25</v>
      </c>
      <c r="B29" s="6" t="s">
        <v>26</v>
      </c>
      <c r="C29" s="7">
        <v>2.5</v>
      </c>
      <c r="D29" s="7">
        <v>0.4</v>
      </c>
      <c r="E29" s="7">
        <v>16.5</v>
      </c>
      <c r="F29" s="7">
        <v>79.2</v>
      </c>
      <c r="G29" s="10" t="s">
        <v>27</v>
      </c>
      <c r="H29" s="8" t="s">
        <v>13</v>
      </c>
    </row>
    <row r="30" spans="1:8" ht="19.5" customHeight="1">
      <c r="A30" s="11" t="s">
        <v>28</v>
      </c>
      <c r="B30" s="3">
        <v>780</v>
      </c>
      <c r="C30" s="12">
        <v>27.7</v>
      </c>
      <c r="D30" s="12">
        <v>27.2</v>
      </c>
      <c r="E30" s="12">
        <v>121.8</v>
      </c>
      <c r="F30" s="12">
        <v>773.4</v>
      </c>
      <c r="G30" s="13" t="s">
        <v>13</v>
      </c>
      <c r="H30" s="13" t="s">
        <v>13</v>
      </c>
    </row>
    <row r="31" spans="1:8" ht="19.5" customHeight="1">
      <c r="A31" s="48" t="s">
        <v>78</v>
      </c>
      <c r="B31" s="48"/>
      <c r="C31" s="48"/>
      <c r="D31" s="48"/>
      <c r="E31" s="48"/>
      <c r="F31" s="48"/>
      <c r="G31" s="48"/>
      <c r="H31" s="48"/>
    </row>
    <row r="32" spans="1:8" ht="19.5" customHeight="1">
      <c r="A32" s="38" t="s">
        <v>81</v>
      </c>
      <c r="B32" s="10">
        <v>20</v>
      </c>
      <c r="C32" s="39">
        <v>1.6</v>
      </c>
      <c r="D32" s="39">
        <v>2</v>
      </c>
      <c r="E32" s="39">
        <v>14.4</v>
      </c>
      <c r="F32" s="39">
        <v>80.8</v>
      </c>
      <c r="G32" s="33"/>
      <c r="H32" s="33"/>
    </row>
    <row r="33" spans="1:8" ht="19.5" customHeight="1">
      <c r="A33" s="38" t="s">
        <v>82</v>
      </c>
      <c r="B33" s="10">
        <v>100</v>
      </c>
      <c r="C33" s="39">
        <v>0.4</v>
      </c>
      <c r="D33" s="39">
        <v>0.4</v>
      </c>
      <c r="E33" s="39">
        <v>9.5</v>
      </c>
      <c r="F33" s="39">
        <v>45.6</v>
      </c>
      <c r="G33" s="40">
        <v>338</v>
      </c>
      <c r="H33" s="40">
        <v>2011</v>
      </c>
    </row>
    <row r="34" spans="1:8" ht="19.5" customHeight="1">
      <c r="A34" s="38" t="s">
        <v>83</v>
      </c>
      <c r="B34" s="10">
        <v>180</v>
      </c>
      <c r="C34" s="39">
        <v>0.2</v>
      </c>
      <c r="D34" s="39">
        <v>0</v>
      </c>
      <c r="E34" s="39">
        <v>13.5</v>
      </c>
      <c r="F34" s="39">
        <v>54.4</v>
      </c>
      <c r="G34" s="40">
        <v>685</v>
      </c>
      <c r="H34" s="40">
        <v>2004</v>
      </c>
    </row>
    <row r="35" spans="1:8" ht="20.100000000000001" customHeight="1">
      <c r="A35" s="36" t="s">
        <v>28</v>
      </c>
      <c r="B35" s="34">
        <v>300</v>
      </c>
      <c r="C35" s="37">
        <v>2.2000000000000002</v>
      </c>
      <c r="D35" s="37">
        <v>2.4</v>
      </c>
      <c r="E35" s="37">
        <v>37.4</v>
      </c>
      <c r="F35" s="37">
        <v>180.9</v>
      </c>
      <c r="G35" s="33"/>
      <c r="H35" s="33"/>
    </row>
    <row r="36" spans="1:8" ht="20.100000000000001" customHeight="1">
      <c r="A36" s="36" t="s">
        <v>89</v>
      </c>
      <c r="B36" s="34"/>
      <c r="C36" s="37">
        <v>29.9</v>
      </c>
      <c r="D36" s="37">
        <v>29.6</v>
      </c>
      <c r="E36" s="37">
        <v>159.19999999999999</v>
      </c>
      <c r="F36" s="37">
        <v>954.3</v>
      </c>
      <c r="G36" s="33"/>
      <c r="H36" s="33"/>
    </row>
    <row r="37" spans="1:8" ht="20.100000000000001" customHeight="1">
      <c r="A37" s="54" t="s">
        <v>59</v>
      </c>
      <c r="B37" s="54"/>
      <c r="C37" s="54"/>
      <c r="D37" s="54"/>
      <c r="E37" s="54"/>
      <c r="F37" s="54"/>
      <c r="G37" s="54"/>
      <c r="H37" s="54"/>
    </row>
    <row r="38" spans="1:8" ht="30.75" customHeight="1">
      <c r="A38" s="52" t="s">
        <v>1</v>
      </c>
      <c r="B38" s="55" t="s">
        <v>2</v>
      </c>
      <c r="C38" s="57" t="s">
        <v>3</v>
      </c>
      <c r="D38" s="58"/>
      <c r="E38" s="58"/>
      <c r="F38" s="55" t="s">
        <v>4</v>
      </c>
      <c r="G38" s="52" t="s">
        <v>5</v>
      </c>
      <c r="H38" s="52" t="s">
        <v>6</v>
      </c>
    </row>
    <row r="39" spans="1:8" ht="20.100000000000001" customHeight="1">
      <c r="A39" s="53"/>
      <c r="B39" s="56"/>
      <c r="C39" s="2" t="s">
        <v>7</v>
      </c>
      <c r="D39" s="2" t="s">
        <v>8</v>
      </c>
      <c r="E39" s="2" t="s">
        <v>9</v>
      </c>
      <c r="F39" s="56"/>
      <c r="G39" s="53"/>
      <c r="H39" s="53"/>
    </row>
    <row r="40" spans="1:8" ht="20.100000000000001" customHeight="1">
      <c r="A40" s="49" t="s">
        <v>10</v>
      </c>
      <c r="B40" s="50"/>
      <c r="C40" s="50"/>
      <c r="D40" s="50"/>
      <c r="E40" s="50"/>
      <c r="F40" s="50"/>
      <c r="G40" s="50"/>
      <c r="H40" s="51"/>
    </row>
    <row r="41" spans="1:8" ht="49.5" customHeight="1">
      <c r="A41" s="5" t="s">
        <v>11</v>
      </c>
      <c r="B41" s="6">
        <v>60</v>
      </c>
      <c r="C41" s="7">
        <v>0.5</v>
      </c>
      <c r="D41" s="7">
        <v>0.06</v>
      </c>
      <c r="E41" s="7">
        <v>0.96</v>
      </c>
      <c r="F41" s="7">
        <v>7.56</v>
      </c>
      <c r="G41" s="8" t="s">
        <v>12</v>
      </c>
      <c r="H41" s="8" t="s">
        <v>13</v>
      </c>
    </row>
    <row r="42" spans="1:8" ht="20.100000000000001" customHeight="1">
      <c r="A42" s="9" t="s">
        <v>34</v>
      </c>
      <c r="B42" s="6" t="s">
        <v>15</v>
      </c>
      <c r="C42" s="7">
        <v>1.5</v>
      </c>
      <c r="D42" s="7">
        <v>3</v>
      </c>
      <c r="E42" s="7">
        <v>8.9</v>
      </c>
      <c r="F42" s="7">
        <v>68.3</v>
      </c>
      <c r="G42" s="8" t="s">
        <v>35</v>
      </c>
      <c r="H42" s="8" t="s">
        <v>19</v>
      </c>
    </row>
    <row r="43" spans="1:8" ht="20.100000000000001" customHeight="1">
      <c r="A43" s="9" t="s">
        <v>95</v>
      </c>
      <c r="B43" s="6" t="s">
        <v>36</v>
      </c>
      <c r="C43" s="7">
        <v>12</v>
      </c>
      <c r="D43" s="7">
        <v>12.8</v>
      </c>
      <c r="E43" s="7">
        <v>9.8000000000000007</v>
      </c>
      <c r="F43" s="7">
        <v>126</v>
      </c>
      <c r="G43" s="8">
        <v>240</v>
      </c>
      <c r="H43" s="8">
        <v>2011</v>
      </c>
    </row>
    <row r="44" spans="1:8" ht="20.100000000000001" customHeight="1">
      <c r="A44" s="9" t="s">
        <v>96</v>
      </c>
      <c r="B44" s="6">
        <v>30</v>
      </c>
      <c r="C44" s="7">
        <v>1.1000000000000001</v>
      </c>
      <c r="D44" s="7">
        <v>2.5</v>
      </c>
      <c r="E44" s="7">
        <v>2.5</v>
      </c>
      <c r="F44" s="7">
        <v>52</v>
      </c>
      <c r="G44" s="8">
        <v>593</v>
      </c>
      <c r="H44" s="8">
        <v>2004</v>
      </c>
    </row>
    <row r="45" spans="1:8" ht="31.5" customHeight="1">
      <c r="A45" s="9" t="s">
        <v>97</v>
      </c>
      <c r="B45" s="6" t="s">
        <v>18</v>
      </c>
      <c r="C45" s="7">
        <v>4</v>
      </c>
      <c r="D45" s="7">
        <v>4</v>
      </c>
      <c r="E45" s="7">
        <v>39.4</v>
      </c>
      <c r="F45" s="7">
        <v>210.8</v>
      </c>
      <c r="G45" s="8" t="s">
        <v>67</v>
      </c>
      <c r="H45" s="8">
        <v>2011</v>
      </c>
    </row>
    <row r="46" spans="1:8" ht="20.100000000000001" customHeight="1">
      <c r="A46" s="9" t="s">
        <v>68</v>
      </c>
      <c r="B46" s="6" t="s">
        <v>15</v>
      </c>
      <c r="C46" s="7">
        <v>0.2</v>
      </c>
      <c r="D46" s="7">
        <v>0.2</v>
      </c>
      <c r="E46" s="7">
        <v>27.1</v>
      </c>
      <c r="F46" s="7">
        <v>111.1</v>
      </c>
      <c r="G46" s="8">
        <v>631</v>
      </c>
      <c r="H46" s="8">
        <v>2004</v>
      </c>
    </row>
    <row r="47" spans="1:8" ht="20.100000000000001" customHeight="1">
      <c r="A47" s="9" t="s">
        <v>22</v>
      </c>
      <c r="B47" s="6">
        <v>50</v>
      </c>
      <c r="C47" s="7">
        <v>3.7</v>
      </c>
      <c r="D47" s="7">
        <v>0.3</v>
      </c>
      <c r="E47" s="7">
        <v>24.3</v>
      </c>
      <c r="F47" s="7">
        <v>114.8</v>
      </c>
      <c r="G47" s="10" t="s">
        <v>24</v>
      </c>
      <c r="H47" s="8" t="s">
        <v>13</v>
      </c>
    </row>
    <row r="48" spans="1:8" ht="20.100000000000001" customHeight="1">
      <c r="A48" s="9" t="s">
        <v>25</v>
      </c>
      <c r="B48" s="6" t="s">
        <v>26</v>
      </c>
      <c r="C48" s="7">
        <v>2.5</v>
      </c>
      <c r="D48" s="7">
        <v>0.4</v>
      </c>
      <c r="E48" s="7">
        <v>16.5</v>
      </c>
      <c r="F48" s="7">
        <v>79.2</v>
      </c>
      <c r="G48" s="31" t="s">
        <v>27</v>
      </c>
      <c r="H48" s="32" t="s">
        <v>13</v>
      </c>
    </row>
    <row r="49" spans="1:8" ht="20.100000000000001" customHeight="1">
      <c r="A49" s="11" t="s">
        <v>28</v>
      </c>
      <c r="B49" s="2">
        <v>790</v>
      </c>
      <c r="C49" s="12">
        <f>SUM(C41:C48)</f>
        <v>25.5</v>
      </c>
      <c r="D49" s="12">
        <f>SUM(D41:D48)</f>
        <v>23.259999999999998</v>
      </c>
      <c r="E49" s="12">
        <f>SUM(E41:E48)</f>
        <v>129.45999999999998</v>
      </c>
      <c r="F49" s="12">
        <f>SUM(F41:F48)</f>
        <v>769.76</v>
      </c>
      <c r="G49" s="33" t="s">
        <v>13</v>
      </c>
      <c r="H49" s="33" t="s">
        <v>13</v>
      </c>
    </row>
    <row r="50" spans="1:8" ht="20.100000000000001" customHeight="1">
      <c r="A50" s="48" t="s">
        <v>78</v>
      </c>
      <c r="B50" s="48"/>
      <c r="C50" s="48"/>
      <c r="D50" s="48"/>
      <c r="E50" s="48"/>
      <c r="F50" s="48"/>
      <c r="G50" s="48"/>
      <c r="H50" s="48"/>
    </row>
    <row r="51" spans="1:8" ht="20.100000000000001" customHeight="1">
      <c r="A51" s="38" t="s">
        <v>82</v>
      </c>
      <c r="B51" s="10">
        <v>120</v>
      </c>
      <c r="C51" s="39">
        <v>0.5</v>
      </c>
      <c r="D51" s="39">
        <v>0.5</v>
      </c>
      <c r="E51" s="39">
        <v>11.4</v>
      </c>
      <c r="F51" s="39">
        <v>54.7</v>
      </c>
      <c r="G51" s="40">
        <v>338</v>
      </c>
      <c r="H51" s="40">
        <v>2011</v>
      </c>
    </row>
    <row r="52" spans="1:8" ht="20.100000000000001" customHeight="1">
      <c r="A52" s="38" t="s">
        <v>84</v>
      </c>
      <c r="B52" s="10">
        <v>180</v>
      </c>
      <c r="C52" s="39">
        <v>0.9</v>
      </c>
      <c r="D52" s="39">
        <v>0.2</v>
      </c>
      <c r="E52" s="39">
        <v>17.7</v>
      </c>
      <c r="F52" s="39">
        <v>80.3</v>
      </c>
      <c r="G52" s="40">
        <v>707</v>
      </c>
      <c r="H52" s="40">
        <v>2004</v>
      </c>
    </row>
    <row r="53" spans="1:8" ht="20.100000000000001" customHeight="1">
      <c r="A53" s="36" t="s">
        <v>28</v>
      </c>
      <c r="B53" s="34">
        <v>300</v>
      </c>
      <c r="C53" s="37">
        <f>SUM(C51:C52)</f>
        <v>1.4</v>
      </c>
      <c r="D53" s="37">
        <f t="shared" ref="D53:F53" si="1">SUM(D51:D52)</f>
        <v>0.7</v>
      </c>
      <c r="E53" s="37">
        <f t="shared" si="1"/>
        <v>29.1</v>
      </c>
      <c r="F53" s="37">
        <f t="shared" si="1"/>
        <v>135</v>
      </c>
      <c r="G53" s="33"/>
      <c r="H53" s="33"/>
    </row>
    <row r="54" spans="1:8" ht="20.100000000000001" customHeight="1">
      <c r="A54" s="36" t="s">
        <v>89</v>
      </c>
      <c r="B54" s="34"/>
      <c r="C54" s="37">
        <v>26.9</v>
      </c>
      <c r="D54" s="37">
        <v>24</v>
      </c>
      <c r="E54" s="37">
        <v>158.6</v>
      </c>
      <c r="F54" s="37">
        <v>904.8</v>
      </c>
      <c r="G54" s="33"/>
      <c r="H54" s="33"/>
    </row>
    <row r="55" spans="1:8" ht="20.100000000000001" customHeight="1">
      <c r="A55" s="54" t="s">
        <v>38</v>
      </c>
      <c r="B55" s="54"/>
      <c r="C55" s="54"/>
      <c r="D55" s="54"/>
      <c r="E55" s="54"/>
      <c r="F55" s="54"/>
      <c r="G55" s="54"/>
      <c r="H55" s="54"/>
    </row>
    <row r="56" spans="1:8" ht="20.100000000000001" customHeight="1">
      <c r="A56" s="52" t="s">
        <v>1</v>
      </c>
      <c r="B56" s="55" t="s">
        <v>2</v>
      </c>
      <c r="C56" s="57" t="s">
        <v>3</v>
      </c>
      <c r="D56" s="58"/>
      <c r="E56" s="58"/>
      <c r="F56" s="55" t="s">
        <v>4</v>
      </c>
      <c r="G56" s="52" t="s">
        <v>5</v>
      </c>
      <c r="H56" s="52" t="s">
        <v>6</v>
      </c>
    </row>
    <row r="57" spans="1:8" ht="20.100000000000001" customHeight="1">
      <c r="A57" s="53"/>
      <c r="B57" s="56"/>
      <c r="C57" s="2" t="s">
        <v>7</v>
      </c>
      <c r="D57" s="2" t="s">
        <v>8</v>
      </c>
      <c r="E57" s="2" t="s">
        <v>9</v>
      </c>
      <c r="F57" s="56"/>
      <c r="G57" s="53"/>
      <c r="H57" s="53"/>
    </row>
    <row r="58" spans="1:8" ht="33" customHeight="1">
      <c r="A58" s="49" t="s">
        <v>10</v>
      </c>
      <c r="B58" s="50"/>
      <c r="C58" s="50"/>
      <c r="D58" s="50"/>
      <c r="E58" s="50"/>
      <c r="F58" s="50"/>
      <c r="G58" s="50"/>
      <c r="H58" s="51"/>
    </row>
    <row r="59" spans="1:8" ht="52.5" customHeight="1">
      <c r="A59" s="5" t="s">
        <v>11</v>
      </c>
      <c r="B59" s="6">
        <v>60</v>
      </c>
      <c r="C59" s="7">
        <v>0.5</v>
      </c>
      <c r="D59" s="7">
        <v>0.06</v>
      </c>
      <c r="E59" s="7">
        <v>0.96</v>
      </c>
      <c r="F59" s="7">
        <v>7.56</v>
      </c>
      <c r="G59" s="8" t="s">
        <v>12</v>
      </c>
      <c r="H59" s="8" t="s">
        <v>13</v>
      </c>
    </row>
    <row r="60" spans="1:8" ht="20.100000000000001" customHeight="1">
      <c r="A60" s="9" t="s">
        <v>14</v>
      </c>
      <c r="B60" s="6" t="s">
        <v>15</v>
      </c>
      <c r="C60" s="7">
        <v>2.2999999999999998</v>
      </c>
      <c r="D60" s="7">
        <v>2.2000000000000002</v>
      </c>
      <c r="E60" s="7">
        <v>16.100000000000001</v>
      </c>
      <c r="F60" s="7">
        <v>94</v>
      </c>
      <c r="G60" s="8" t="s">
        <v>16</v>
      </c>
      <c r="H60" s="8" t="s">
        <v>17</v>
      </c>
    </row>
    <row r="61" spans="1:8" ht="18" customHeight="1">
      <c r="A61" s="9" t="s">
        <v>98</v>
      </c>
      <c r="B61" s="6">
        <v>200</v>
      </c>
      <c r="C61" s="7">
        <v>20.399999999999999</v>
      </c>
      <c r="D61" s="7">
        <v>25.3</v>
      </c>
      <c r="E61" s="7">
        <v>36.5</v>
      </c>
      <c r="F61" s="7">
        <v>389</v>
      </c>
      <c r="G61" s="8">
        <v>291</v>
      </c>
      <c r="H61" s="8">
        <v>2011</v>
      </c>
    </row>
    <row r="62" spans="1:8" ht="20.100000000000001" customHeight="1">
      <c r="A62" s="9" t="s">
        <v>20</v>
      </c>
      <c r="B62" s="6" t="s">
        <v>15</v>
      </c>
      <c r="C62" s="7">
        <v>0.4</v>
      </c>
      <c r="D62" s="7">
        <v>0</v>
      </c>
      <c r="E62" s="7">
        <v>30.8</v>
      </c>
      <c r="F62" s="7">
        <v>126.5</v>
      </c>
      <c r="G62" s="8" t="s">
        <v>21</v>
      </c>
      <c r="H62" s="8" t="s">
        <v>17</v>
      </c>
    </row>
    <row r="63" spans="1:8" ht="20.100000000000001" customHeight="1">
      <c r="A63" s="9" t="s">
        <v>22</v>
      </c>
      <c r="B63" s="6" t="s">
        <v>23</v>
      </c>
      <c r="C63" s="7">
        <v>3.7</v>
      </c>
      <c r="D63" s="7">
        <v>0.3</v>
      </c>
      <c r="E63" s="7">
        <v>24.3</v>
      </c>
      <c r="F63" s="7">
        <v>114.8</v>
      </c>
      <c r="G63" s="10" t="s">
        <v>24</v>
      </c>
      <c r="H63" s="8" t="s">
        <v>13</v>
      </c>
    </row>
    <row r="64" spans="1:8" ht="20.100000000000001" customHeight="1">
      <c r="A64" s="9" t="s">
        <v>25</v>
      </c>
      <c r="B64" s="6">
        <v>40</v>
      </c>
      <c r="C64" s="7">
        <v>2.5</v>
      </c>
      <c r="D64" s="7">
        <v>0.4</v>
      </c>
      <c r="E64" s="7">
        <v>16.5</v>
      </c>
      <c r="F64" s="7">
        <v>79.2</v>
      </c>
      <c r="G64" s="31" t="s">
        <v>27</v>
      </c>
      <c r="H64" s="32" t="s">
        <v>13</v>
      </c>
    </row>
    <row r="65" spans="1:8" ht="20.100000000000001" customHeight="1">
      <c r="A65" s="11" t="s">
        <v>28</v>
      </c>
      <c r="B65" s="2">
        <v>750</v>
      </c>
      <c r="C65" s="12">
        <f>SUM(C59:C64)</f>
        <v>29.799999999999997</v>
      </c>
      <c r="D65" s="12">
        <f>SUM(D59:D64)</f>
        <v>28.26</v>
      </c>
      <c r="E65" s="12">
        <f>SUM(E59:E64)</f>
        <v>125.16</v>
      </c>
      <c r="F65" s="12">
        <f>SUM(F59:F64)</f>
        <v>811.06</v>
      </c>
      <c r="G65" s="33" t="s">
        <v>13</v>
      </c>
      <c r="H65" s="33" t="s">
        <v>13</v>
      </c>
    </row>
    <row r="66" spans="1:8" ht="20.100000000000001" customHeight="1">
      <c r="A66" s="48" t="s">
        <v>78</v>
      </c>
      <c r="B66" s="48"/>
      <c r="C66" s="48"/>
      <c r="D66" s="48"/>
      <c r="E66" s="48"/>
      <c r="F66" s="48"/>
      <c r="G66" s="48"/>
      <c r="H66" s="48"/>
    </row>
    <row r="67" spans="1:8" ht="20.100000000000001" customHeight="1">
      <c r="A67" s="38" t="s">
        <v>85</v>
      </c>
      <c r="B67" s="41" t="s">
        <v>86</v>
      </c>
      <c r="C67" s="39">
        <v>1.4</v>
      </c>
      <c r="D67" s="39">
        <v>4.7</v>
      </c>
      <c r="E67" s="39">
        <v>9.1999999999999993</v>
      </c>
      <c r="F67" s="39">
        <v>84.4</v>
      </c>
      <c r="G67" s="40">
        <v>1</v>
      </c>
      <c r="H67" s="40">
        <v>2011</v>
      </c>
    </row>
    <row r="68" spans="1:8" ht="20.100000000000001" customHeight="1">
      <c r="A68" s="38" t="s">
        <v>82</v>
      </c>
      <c r="B68" s="10">
        <v>100</v>
      </c>
      <c r="C68" s="39">
        <v>0.4</v>
      </c>
      <c r="D68" s="39">
        <v>0.4</v>
      </c>
      <c r="E68" s="39">
        <v>9.5</v>
      </c>
      <c r="F68" s="39">
        <v>45.6</v>
      </c>
      <c r="G68" s="40">
        <v>338</v>
      </c>
      <c r="H68" s="40"/>
    </row>
    <row r="69" spans="1:8" ht="20.100000000000001" customHeight="1">
      <c r="A69" s="38" t="s">
        <v>87</v>
      </c>
      <c r="B69" s="10">
        <v>180</v>
      </c>
      <c r="C69" s="39">
        <v>0.2</v>
      </c>
      <c r="D69" s="39">
        <v>0</v>
      </c>
      <c r="E69" s="39">
        <v>13.5</v>
      </c>
      <c r="F69" s="39">
        <v>55.4</v>
      </c>
      <c r="G69" s="40">
        <v>377</v>
      </c>
      <c r="H69" s="40">
        <v>2011</v>
      </c>
    </row>
    <row r="70" spans="1:8" ht="20.100000000000001" customHeight="1">
      <c r="A70" s="36" t="s">
        <v>28</v>
      </c>
      <c r="B70" s="34">
        <v>305</v>
      </c>
      <c r="C70" s="37">
        <v>2</v>
      </c>
      <c r="D70" s="37">
        <v>5.0999999999999996</v>
      </c>
      <c r="E70" s="37">
        <v>32.200000000000003</v>
      </c>
      <c r="F70" s="37">
        <v>185.4</v>
      </c>
      <c r="G70" s="33"/>
      <c r="H70" s="33"/>
    </row>
    <row r="71" spans="1:8" ht="20.100000000000001" customHeight="1">
      <c r="A71" s="36" t="s">
        <v>89</v>
      </c>
      <c r="B71" s="34"/>
      <c r="C71" s="37">
        <v>31.8</v>
      </c>
      <c r="D71" s="37">
        <v>33.4</v>
      </c>
      <c r="E71" s="37">
        <v>157.4</v>
      </c>
      <c r="F71" s="37">
        <v>996.5</v>
      </c>
      <c r="G71" s="33"/>
      <c r="H71" s="33"/>
    </row>
    <row r="72" spans="1:8" ht="20.100000000000001" customHeight="1">
      <c r="A72" s="54" t="s">
        <v>39</v>
      </c>
      <c r="B72" s="54"/>
      <c r="C72" s="54"/>
      <c r="D72" s="54"/>
      <c r="E72" s="54"/>
      <c r="F72" s="54"/>
      <c r="G72" s="54"/>
      <c r="H72" s="54"/>
    </row>
    <row r="73" spans="1:8" ht="20.100000000000001" customHeight="1">
      <c r="A73" s="52" t="s">
        <v>1</v>
      </c>
      <c r="B73" s="55" t="s">
        <v>2</v>
      </c>
      <c r="C73" s="57" t="s">
        <v>3</v>
      </c>
      <c r="D73" s="58"/>
      <c r="E73" s="58"/>
      <c r="F73" s="55" t="s">
        <v>4</v>
      </c>
      <c r="G73" s="52" t="s">
        <v>5</v>
      </c>
      <c r="H73" s="52" t="s">
        <v>6</v>
      </c>
    </row>
    <row r="74" spans="1:8" ht="20.100000000000001" customHeight="1">
      <c r="A74" s="53"/>
      <c r="B74" s="56"/>
      <c r="C74" s="2" t="s">
        <v>7</v>
      </c>
      <c r="D74" s="2" t="s">
        <v>8</v>
      </c>
      <c r="E74" s="2" t="s">
        <v>9</v>
      </c>
      <c r="F74" s="56"/>
      <c r="G74" s="53"/>
      <c r="H74" s="53"/>
    </row>
    <row r="75" spans="1:8" ht="20.100000000000001" customHeight="1">
      <c r="A75" s="49" t="s">
        <v>10</v>
      </c>
      <c r="B75" s="50"/>
      <c r="C75" s="50"/>
      <c r="D75" s="50"/>
      <c r="E75" s="50"/>
      <c r="F75" s="50"/>
      <c r="G75" s="50"/>
      <c r="H75" s="51"/>
    </row>
    <row r="76" spans="1:8" ht="51.75" customHeight="1">
      <c r="A76" s="5" t="s">
        <v>11</v>
      </c>
      <c r="B76" s="6">
        <v>60</v>
      </c>
      <c r="C76" s="7">
        <v>0.5</v>
      </c>
      <c r="D76" s="7">
        <v>0.06</v>
      </c>
      <c r="E76" s="7">
        <v>0.96</v>
      </c>
      <c r="F76" s="7">
        <v>7.56</v>
      </c>
      <c r="G76" s="8" t="s">
        <v>12</v>
      </c>
      <c r="H76" s="8" t="s">
        <v>13</v>
      </c>
    </row>
    <row r="77" spans="1:8" ht="20.100000000000001" customHeight="1">
      <c r="A77" s="9" t="s">
        <v>40</v>
      </c>
      <c r="B77" s="6">
        <v>200</v>
      </c>
      <c r="C77" s="7">
        <v>1.6</v>
      </c>
      <c r="D77" s="7">
        <v>4</v>
      </c>
      <c r="E77" s="7">
        <v>10.4</v>
      </c>
      <c r="F77" s="7">
        <v>84.5</v>
      </c>
      <c r="G77" s="8" t="s">
        <v>41</v>
      </c>
      <c r="H77" s="8" t="s">
        <v>17</v>
      </c>
    </row>
    <row r="78" spans="1:8" ht="20.100000000000001" customHeight="1">
      <c r="A78" s="9" t="s">
        <v>69</v>
      </c>
      <c r="B78" s="6" t="s">
        <v>63</v>
      </c>
      <c r="C78" s="7">
        <v>9.4</v>
      </c>
      <c r="D78" s="7">
        <v>18.8</v>
      </c>
      <c r="E78" s="7">
        <v>14.3</v>
      </c>
      <c r="F78" s="7">
        <v>223.2</v>
      </c>
      <c r="G78" s="8" t="s">
        <v>70</v>
      </c>
      <c r="H78" s="8">
        <v>2004</v>
      </c>
    </row>
    <row r="79" spans="1:8" ht="24" customHeight="1">
      <c r="A79" s="9" t="s">
        <v>93</v>
      </c>
      <c r="B79" s="6">
        <v>150</v>
      </c>
      <c r="C79" s="7">
        <v>6.1</v>
      </c>
      <c r="D79" s="7">
        <v>4.8</v>
      </c>
      <c r="E79" s="7">
        <v>37.799999999999997</v>
      </c>
      <c r="F79" s="7">
        <v>178.2</v>
      </c>
      <c r="G79" s="8">
        <v>302</v>
      </c>
      <c r="H79" s="8">
        <v>2004</v>
      </c>
    </row>
    <row r="80" spans="1:8" ht="20.100000000000001" customHeight="1">
      <c r="A80" s="9" t="s">
        <v>94</v>
      </c>
      <c r="B80" s="6">
        <v>200</v>
      </c>
      <c r="C80" s="7">
        <v>0.1</v>
      </c>
      <c r="D80" s="7">
        <v>0</v>
      </c>
      <c r="E80" s="7">
        <v>28.2</v>
      </c>
      <c r="F80" s="7">
        <v>95.3</v>
      </c>
      <c r="G80" s="8">
        <v>388</v>
      </c>
      <c r="H80" s="8">
        <v>2011</v>
      </c>
    </row>
    <row r="81" spans="1:8" ht="20.100000000000001" customHeight="1">
      <c r="A81" s="9" t="s">
        <v>22</v>
      </c>
      <c r="B81" s="6">
        <v>40</v>
      </c>
      <c r="C81" s="7">
        <v>3</v>
      </c>
      <c r="D81" s="7">
        <v>0.2</v>
      </c>
      <c r="E81" s="7">
        <v>19.5</v>
      </c>
      <c r="F81" s="7">
        <v>91.9</v>
      </c>
      <c r="G81" s="10" t="s">
        <v>24</v>
      </c>
      <c r="H81" s="8" t="s">
        <v>13</v>
      </c>
    </row>
    <row r="82" spans="1:8" ht="20.100000000000001" customHeight="1">
      <c r="A82" s="9" t="s">
        <v>25</v>
      </c>
      <c r="B82" s="6">
        <v>40</v>
      </c>
      <c r="C82" s="7">
        <v>2.5</v>
      </c>
      <c r="D82" s="7">
        <v>0.4</v>
      </c>
      <c r="E82" s="7">
        <v>16.5</v>
      </c>
      <c r="F82" s="7">
        <v>79.2</v>
      </c>
      <c r="G82" s="10" t="s">
        <v>27</v>
      </c>
      <c r="H82" s="8" t="s">
        <v>13</v>
      </c>
    </row>
    <row r="83" spans="1:8" ht="20.100000000000001" customHeight="1">
      <c r="A83" s="11" t="s">
        <v>28</v>
      </c>
      <c r="B83" s="2">
        <v>810</v>
      </c>
      <c r="C83" s="12">
        <f>SUM(C76:C82)</f>
        <v>23.200000000000003</v>
      </c>
      <c r="D83" s="12">
        <f>SUM(D76:D82)</f>
        <v>28.259999999999998</v>
      </c>
      <c r="E83" s="12">
        <f>SUM(E76:E82)</f>
        <v>127.66</v>
      </c>
      <c r="F83" s="12">
        <f>SUM(F76:F82)</f>
        <v>759.86</v>
      </c>
      <c r="G83" s="13" t="s">
        <v>13</v>
      </c>
      <c r="H83" s="13" t="s">
        <v>13</v>
      </c>
    </row>
    <row r="84" spans="1:8" ht="20.100000000000001" customHeight="1">
      <c r="A84" s="48" t="s">
        <v>78</v>
      </c>
      <c r="B84" s="48"/>
      <c r="C84" s="48"/>
      <c r="D84" s="48"/>
      <c r="E84" s="48"/>
      <c r="F84" s="48"/>
      <c r="G84" s="48"/>
      <c r="H84" s="48"/>
    </row>
    <row r="85" spans="1:8" ht="20.100000000000001" customHeight="1">
      <c r="A85" s="38" t="s">
        <v>81</v>
      </c>
      <c r="B85" s="10">
        <v>20</v>
      </c>
      <c r="C85" s="39">
        <v>1.6</v>
      </c>
      <c r="D85" s="39">
        <v>2</v>
      </c>
      <c r="E85" s="39">
        <v>14.4</v>
      </c>
      <c r="F85" s="39">
        <v>80.8</v>
      </c>
      <c r="G85" s="33"/>
      <c r="H85" s="33"/>
    </row>
    <row r="86" spans="1:8" ht="20.100000000000001" customHeight="1">
      <c r="A86" s="38" t="s">
        <v>82</v>
      </c>
      <c r="B86" s="10">
        <v>100</v>
      </c>
      <c r="C86" s="39">
        <v>0.4</v>
      </c>
      <c r="D86" s="39">
        <v>0.4</v>
      </c>
      <c r="E86" s="39">
        <v>9.5</v>
      </c>
      <c r="F86" s="39">
        <v>45.6</v>
      </c>
      <c r="G86" s="40">
        <v>338</v>
      </c>
      <c r="H86" s="40">
        <v>2011</v>
      </c>
    </row>
    <row r="87" spans="1:8" ht="20.100000000000001" customHeight="1">
      <c r="A87" s="38" t="s">
        <v>79</v>
      </c>
      <c r="B87" s="10">
        <v>180</v>
      </c>
      <c r="C87" s="39">
        <v>0.1</v>
      </c>
      <c r="D87" s="39">
        <v>0</v>
      </c>
      <c r="E87" s="39">
        <v>14.8</v>
      </c>
      <c r="F87" s="39">
        <v>59.3</v>
      </c>
      <c r="G87" s="40">
        <v>376</v>
      </c>
      <c r="H87" s="40">
        <v>2004</v>
      </c>
    </row>
    <row r="88" spans="1:8" ht="20.100000000000001" customHeight="1">
      <c r="A88" s="36" t="s">
        <v>28</v>
      </c>
      <c r="B88" s="34">
        <v>300</v>
      </c>
      <c r="C88" s="37">
        <f>SUM(C85:C87)</f>
        <v>2.1</v>
      </c>
      <c r="D88" s="37">
        <v>2.4</v>
      </c>
      <c r="E88" s="37">
        <v>38.700000000000003</v>
      </c>
      <c r="F88" s="37">
        <v>185.7</v>
      </c>
      <c r="G88" s="33"/>
      <c r="H88" s="33"/>
    </row>
    <row r="89" spans="1:8" ht="20.100000000000001" customHeight="1">
      <c r="A89" s="36" t="s">
        <v>89</v>
      </c>
      <c r="B89" s="34"/>
      <c r="C89" s="37">
        <v>25.3</v>
      </c>
      <c r="D89" s="37">
        <v>30.7</v>
      </c>
      <c r="E89" s="37">
        <v>166.4</v>
      </c>
      <c r="F89" s="37">
        <v>945.6</v>
      </c>
      <c r="G89" s="33"/>
      <c r="H89" s="33"/>
    </row>
    <row r="90" spans="1:8" ht="20.100000000000001" customHeight="1">
      <c r="A90" s="54" t="s">
        <v>42</v>
      </c>
      <c r="B90" s="54"/>
      <c r="C90" s="54"/>
      <c r="D90" s="54"/>
      <c r="E90" s="54"/>
      <c r="F90" s="54"/>
      <c r="G90" s="54"/>
      <c r="H90" s="54"/>
    </row>
    <row r="91" spans="1:8" ht="20.100000000000001" customHeight="1">
      <c r="A91" s="52" t="s">
        <v>1</v>
      </c>
      <c r="B91" s="55" t="s">
        <v>2</v>
      </c>
      <c r="C91" s="57" t="s">
        <v>3</v>
      </c>
      <c r="D91" s="58"/>
      <c r="E91" s="58"/>
      <c r="F91" s="55" t="s">
        <v>4</v>
      </c>
      <c r="G91" s="52" t="s">
        <v>5</v>
      </c>
      <c r="H91" s="52" t="s">
        <v>6</v>
      </c>
    </row>
    <row r="92" spans="1:8" ht="20.100000000000001" customHeight="1">
      <c r="A92" s="53"/>
      <c r="B92" s="56"/>
      <c r="C92" s="2" t="s">
        <v>7</v>
      </c>
      <c r="D92" s="2" t="s">
        <v>8</v>
      </c>
      <c r="E92" s="2" t="s">
        <v>9</v>
      </c>
      <c r="F92" s="56"/>
      <c r="G92" s="53"/>
      <c r="H92" s="53"/>
    </row>
    <row r="93" spans="1:8" ht="20.100000000000001" customHeight="1">
      <c r="A93" s="49" t="s">
        <v>10</v>
      </c>
      <c r="B93" s="50"/>
      <c r="C93" s="50"/>
      <c r="D93" s="50"/>
      <c r="E93" s="50"/>
      <c r="F93" s="50"/>
      <c r="G93" s="50"/>
      <c r="H93" s="51"/>
    </row>
    <row r="94" spans="1:8" ht="54" customHeight="1">
      <c r="A94" s="5" t="s">
        <v>11</v>
      </c>
      <c r="B94" s="6">
        <v>60</v>
      </c>
      <c r="C94" s="7">
        <v>0.5</v>
      </c>
      <c r="D94" s="7">
        <v>0.06</v>
      </c>
      <c r="E94" s="7">
        <v>0.96</v>
      </c>
      <c r="F94" s="7">
        <v>7.56</v>
      </c>
      <c r="G94" s="8" t="s">
        <v>12</v>
      </c>
      <c r="H94" s="8" t="s">
        <v>13</v>
      </c>
    </row>
    <row r="95" spans="1:8" ht="20.100000000000001" customHeight="1">
      <c r="A95" s="9" t="s">
        <v>31</v>
      </c>
      <c r="B95" s="6" t="s">
        <v>15</v>
      </c>
      <c r="C95" s="7">
        <v>4.5999999999999996</v>
      </c>
      <c r="D95" s="7">
        <v>4.4000000000000004</v>
      </c>
      <c r="E95" s="7">
        <v>15.2</v>
      </c>
      <c r="F95" s="7">
        <v>117.8</v>
      </c>
      <c r="G95" s="8" t="s">
        <v>32</v>
      </c>
      <c r="H95" s="8" t="s">
        <v>17</v>
      </c>
    </row>
    <row r="96" spans="1:8" ht="20.100000000000001" customHeight="1">
      <c r="A96" s="9" t="s">
        <v>33</v>
      </c>
      <c r="B96" s="6">
        <v>200</v>
      </c>
      <c r="C96" s="7">
        <v>12.9</v>
      </c>
      <c r="D96" s="7">
        <v>22.6</v>
      </c>
      <c r="E96" s="7">
        <v>14.4</v>
      </c>
      <c r="F96" s="7">
        <v>329</v>
      </c>
      <c r="G96" s="8">
        <v>488</v>
      </c>
      <c r="H96" s="8" t="s">
        <v>19</v>
      </c>
    </row>
    <row r="97" spans="1:8" ht="15.75">
      <c r="A97" s="9" t="s">
        <v>37</v>
      </c>
      <c r="B97" s="6" t="s">
        <v>15</v>
      </c>
      <c r="C97" s="7">
        <v>0.5</v>
      </c>
      <c r="D97" s="7">
        <v>0.1</v>
      </c>
      <c r="E97" s="7">
        <v>27.4</v>
      </c>
      <c r="F97" s="7">
        <v>112.6</v>
      </c>
      <c r="G97" s="8">
        <v>348</v>
      </c>
      <c r="H97" s="8">
        <v>2011</v>
      </c>
    </row>
    <row r="98" spans="1:8" ht="20.100000000000001" customHeight="1">
      <c r="A98" s="9" t="s">
        <v>22</v>
      </c>
      <c r="B98" s="6" t="s">
        <v>23</v>
      </c>
      <c r="C98" s="7">
        <v>3.7</v>
      </c>
      <c r="D98" s="7">
        <v>0.3</v>
      </c>
      <c r="E98" s="7">
        <v>24.3</v>
      </c>
      <c r="F98" s="7">
        <v>114.8</v>
      </c>
      <c r="G98" s="10" t="s">
        <v>24</v>
      </c>
      <c r="H98" s="8" t="s">
        <v>13</v>
      </c>
    </row>
    <row r="99" spans="1:8" ht="20.100000000000001" customHeight="1">
      <c r="A99" s="9" t="s">
        <v>25</v>
      </c>
      <c r="B99" s="6" t="s">
        <v>26</v>
      </c>
      <c r="C99" s="7">
        <v>2.5</v>
      </c>
      <c r="D99" s="7">
        <v>0.4</v>
      </c>
      <c r="E99" s="7">
        <v>16.5</v>
      </c>
      <c r="F99" s="7">
        <v>79.2</v>
      </c>
      <c r="G99" s="10" t="s">
        <v>27</v>
      </c>
      <c r="H99" s="8" t="s">
        <v>13</v>
      </c>
    </row>
    <row r="100" spans="1:8" ht="20.100000000000001" customHeight="1">
      <c r="A100" s="25" t="s">
        <v>28</v>
      </c>
      <c r="B100" s="4">
        <v>750</v>
      </c>
      <c r="C100" s="26">
        <f>SUM(C94:C99)</f>
        <v>24.7</v>
      </c>
      <c r="D100" s="26">
        <f>SUM(D94:D99)</f>
        <v>27.860000000000003</v>
      </c>
      <c r="E100" s="26">
        <f>SUM(E94:E99)</f>
        <v>98.76</v>
      </c>
      <c r="F100" s="26">
        <f>SUM(F94:F99)</f>
        <v>760.96</v>
      </c>
      <c r="G100" s="13" t="s">
        <v>13</v>
      </c>
      <c r="H100" s="13" t="s">
        <v>13</v>
      </c>
    </row>
    <row r="101" spans="1:8" ht="20.100000000000001" customHeight="1">
      <c r="A101" s="48" t="s">
        <v>78</v>
      </c>
      <c r="B101" s="48"/>
      <c r="C101" s="48"/>
      <c r="D101" s="48"/>
      <c r="E101" s="48"/>
      <c r="F101" s="48"/>
      <c r="G101" s="48"/>
      <c r="H101" s="48"/>
    </row>
    <row r="102" spans="1:8" ht="20.100000000000001" customHeight="1">
      <c r="A102" s="38" t="s">
        <v>85</v>
      </c>
      <c r="B102" s="41" t="s">
        <v>86</v>
      </c>
      <c r="C102" s="39">
        <v>1.4</v>
      </c>
      <c r="D102" s="39">
        <v>4.7</v>
      </c>
      <c r="E102" s="39">
        <v>9.1999999999999993</v>
      </c>
      <c r="F102" s="39">
        <v>84.4</v>
      </c>
      <c r="G102" s="40">
        <v>1</v>
      </c>
      <c r="H102" s="40">
        <v>2011</v>
      </c>
    </row>
    <row r="103" spans="1:8" ht="20.100000000000001" customHeight="1">
      <c r="A103" s="38" t="s">
        <v>82</v>
      </c>
      <c r="B103" s="10">
        <v>100</v>
      </c>
      <c r="C103" s="39">
        <v>0.4</v>
      </c>
      <c r="D103" s="39">
        <v>0.4</v>
      </c>
      <c r="E103" s="39">
        <v>9.5</v>
      </c>
      <c r="F103" s="39">
        <v>45.6</v>
      </c>
      <c r="G103" s="40">
        <v>338</v>
      </c>
      <c r="H103" s="40">
        <v>2011</v>
      </c>
    </row>
    <row r="104" spans="1:8" ht="20.100000000000001" customHeight="1">
      <c r="A104" s="38" t="s">
        <v>84</v>
      </c>
      <c r="B104" s="10">
        <v>180</v>
      </c>
      <c r="C104" s="39">
        <v>0.9</v>
      </c>
      <c r="D104" s="39">
        <v>0.2</v>
      </c>
      <c r="E104" s="39">
        <v>17.7</v>
      </c>
      <c r="F104" s="39">
        <v>80.3</v>
      </c>
      <c r="G104" s="40">
        <v>707</v>
      </c>
      <c r="H104" s="40">
        <v>2004</v>
      </c>
    </row>
    <row r="105" spans="1:8" ht="20.100000000000001" customHeight="1">
      <c r="A105" s="36" t="s">
        <v>28</v>
      </c>
      <c r="B105" s="35">
        <v>305</v>
      </c>
      <c r="C105" s="37">
        <v>2.7</v>
      </c>
      <c r="D105" s="37">
        <v>5.3</v>
      </c>
      <c r="E105" s="37">
        <v>36.4</v>
      </c>
      <c r="F105" s="37">
        <v>210.3</v>
      </c>
      <c r="G105" s="33"/>
      <c r="H105" s="33"/>
    </row>
    <row r="106" spans="1:8" ht="20.100000000000001" customHeight="1">
      <c r="A106" s="36" t="s">
        <v>89</v>
      </c>
      <c r="B106" s="35"/>
      <c r="C106" s="37">
        <v>27.4</v>
      </c>
      <c r="D106" s="37">
        <v>33.200000000000003</v>
      </c>
      <c r="E106" s="37">
        <v>135.19999999999999</v>
      </c>
      <c r="F106" s="37">
        <v>971.3</v>
      </c>
      <c r="G106" s="33"/>
      <c r="H106" s="33"/>
    </row>
    <row r="107" spans="1:8" ht="20.100000000000001" customHeight="1">
      <c r="A107" s="54" t="s">
        <v>43</v>
      </c>
      <c r="B107" s="54"/>
      <c r="C107" s="54"/>
      <c r="D107" s="54"/>
      <c r="E107" s="54"/>
      <c r="F107" s="54"/>
      <c r="G107" s="54"/>
      <c r="H107" s="54"/>
    </row>
    <row r="108" spans="1:8" ht="20.100000000000001" customHeight="1">
      <c r="A108" s="52" t="s">
        <v>1</v>
      </c>
      <c r="B108" s="55" t="s">
        <v>2</v>
      </c>
      <c r="C108" s="57" t="s">
        <v>3</v>
      </c>
      <c r="D108" s="58"/>
      <c r="E108" s="58"/>
      <c r="F108" s="55" t="s">
        <v>4</v>
      </c>
      <c r="G108" s="52" t="s">
        <v>5</v>
      </c>
      <c r="H108" s="52" t="s">
        <v>6</v>
      </c>
    </row>
    <row r="109" spans="1:8" ht="21" customHeight="1">
      <c r="A109" s="53"/>
      <c r="B109" s="56"/>
      <c r="C109" s="3" t="s">
        <v>7</v>
      </c>
      <c r="D109" s="3" t="s">
        <v>8</v>
      </c>
      <c r="E109" s="3" t="s">
        <v>9</v>
      </c>
      <c r="F109" s="56"/>
      <c r="G109" s="53"/>
      <c r="H109" s="53"/>
    </row>
    <row r="110" spans="1:8" ht="21" customHeight="1">
      <c r="A110" s="49" t="s">
        <v>10</v>
      </c>
      <c r="B110" s="50"/>
      <c r="C110" s="50"/>
      <c r="D110" s="50"/>
      <c r="E110" s="50"/>
      <c r="F110" s="50"/>
      <c r="G110" s="50"/>
      <c r="H110" s="51"/>
    </row>
    <row r="111" spans="1:8" ht="52.5" customHeight="1">
      <c r="A111" s="5" t="s">
        <v>11</v>
      </c>
      <c r="B111" s="6">
        <v>60</v>
      </c>
      <c r="C111" s="7">
        <v>0.5</v>
      </c>
      <c r="D111" s="7">
        <v>0.06</v>
      </c>
      <c r="E111" s="7">
        <v>0.96</v>
      </c>
      <c r="F111" s="7">
        <v>7.56</v>
      </c>
      <c r="G111" s="8" t="s">
        <v>12</v>
      </c>
      <c r="H111" s="8" t="s">
        <v>13</v>
      </c>
    </row>
    <row r="112" spans="1:8" ht="21" customHeight="1">
      <c r="A112" s="9" t="s">
        <v>58</v>
      </c>
      <c r="B112" s="6" t="s">
        <v>15</v>
      </c>
      <c r="C112" s="7">
        <v>1.5</v>
      </c>
      <c r="D112" s="7">
        <v>3</v>
      </c>
      <c r="E112" s="7">
        <v>8.9</v>
      </c>
      <c r="F112" s="7">
        <v>68.3</v>
      </c>
      <c r="G112" s="8">
        <v>135</v>
      </c>
      <c r="H112" s="8">
        <v>2004</v>
      </c>
    </row>
    <row r="113" spans="1:8" ht="21" customHeight="1">
      <c r="A113" s="9" t="s">
        <v>71</v>
      </c>
      <c r="B113" s="6">
        <v>90</v>
      </c>
      <c r="C113" s="7">
        <v>14.6</v>
      </c>
      <c r="D113" s="7">
        <v>18.7</v>
      </c>
      <c r="E113" s="7">
        <v>13.6</v>
      </c>
      <c r="F113" s="7">
        <v>223</v>
      </c>
      <c r="G113" s="8">
        <v>294</v>
      </c>
      <c r="H113" s="8">
        <v>2011</v>
      </c>
    </row>
    <row r="114" spans="1:8" ht="19.5" customHeight="1">
      <c r="A114" s="9" t="s">
        <v>72</v>
      </c>
      <c r="B114" s="6">
        <v>150</v>
      </c>
      <c r="C114" s="7">
        <v>5.5</v>
      </c>
      <c r="D114" s="7">
        <v>5.7</v>
      </c>
      <c r="E114" s="7">
        <v>33.299999999999997</v>
      </c>
      <c r="F114" s="7">
        <v>206.4</v>
      </c>
      <c r="G114" s="8">
        <v>203</v>
      </c>
      <c r="H114" s="8">
        <v>2011</v>
      </c>
    </row>
    <row r="115" spans="1:8" ht="21" customHeight="1">
      <c r="A115" s="9" t="s">
        <v>68</v>
      </c>
      <c r="B115" s="6">
        <v>200</v>
      </c>
      <c r="C115" s="7">
        <v>0.2</v>
      </c>
      <c r="D115" s="7">
        <v>0.2</v>
      </c>
      <c r="E115" s="7">
        <v>27.1</v>
      </c>
      <c r="F115" s="7">
        <v>111.1</v>
      </c>
      <c r="G115" s="24">
        <v>631</v>
      </c>
      <c r="H115" s="8">
        <v>2011</v>
      </c>
    </row>
    <row r="116" spans="1:8" ht="21" customHeight="1">
      <c r="A116" s="9" t="s">
        <v>22</v>
      </c>
      <c r="B116" s="6">
        <v>40</v>
      </c>
      <c r="C116" s="7">
        <v>3</v>
      </c>
      <c r="D116" s="7">
        <v>0.2</v>
      </c>
      <c r="E116" s="7">
        <v>19.5</v>
      </c>
      <c r="F116" s="7">
        <v>91.1</v>
      </c>
      <c r="G116" s="10" t="s">
        <v>24</v>
      </c>
      <c r="H116" s="8" t="s">
        <v>13</v>
      </c>
    </row>
    <row r="117" spans="1:8" ht="21" customHeight="1">
      <c r="A117" s="44" t="s">
        <v>25</v>
      </c>
      <c r="B117" s="45" t="s">
        <v>26</v>
      </c>
      <c r="C117" s="46">
        <v>2.5</v>
      </c>
      <c r="D117" s="46">
        <v>0.4</v>
      </c>
      <c r="E117" s="46">
        <v>16.5</v>
      </c>
      <c r="F117" s="46">
        <v>79.2</v>
      </c>
      <c r="G117" s="31" t="s">
        <v>27</v>
      </c>
      <c r="H117" s="32" t="s">
        <v>13</v>
      </c>
    </row>
    <row r="118" spans="1:8" ht="21" customHeight="1">
      <c r="A118" s="36" t="s">
        <v>28</v>
      </c>
      <c r="B118" s="42" t="s">
        <v>29</v>
      </c>
      <c r="C118" s="37">
        <f>SUM(C111:C117)</f>
        <v>27.8</v>
      </c>
      <c r="D118" s="37">
        <f>SUM(D111:D117)</f>
        <v>28.259999999999994</v>
      </c>
      <c r="E118" s="37">
        <f>SUM(E111:E117)</f>
        <v>119.86</v>
      </c>
      <c r="F118" s="37">
        <f>SUM(F111:F117)</f>
        <v>786.66000000000008</v>
      </c>
      <c r="G118" s="33" t="s">
        <v>13</v>
      </c>
      <c r="H118" s="33" t="s">
        <v>13</v>
      </c>
    </row>
    <row r="119" spans="1:8" ht="21" customHeight="1">
      <c r="A119" s="48" t="s">
        <v>78</v>
      </c>
      <c r="B119" s="48"/>
      <c r="C119" s="48"/>
      <c r="D119" s="48"/>
      <c r="E119" s="48"/>
      <c r="F119" s="48"/>
      <c r="G119" s="48"/>
      <c r="H119" s="48"/>
    </row>
    <row r="120" spans="1:8" ht="21" customHeight="1">
      <c r="A120" s="38" t="s">
        <v>81</v>
      </c>
      <c r="B120" s="10">
        <v>20</v>
      </c>
      <c r="C120" s="39">
        <v>1.6</v>
      </c>
      <c r="D120" s="39">
        <v>2</v>
      </c>
      <c r="E120" s="39">
        <v>14.4</v>
      </c>
      <c r="F120" s="39">
        <v>80.8</v>
      </c>
      <c r="G120" s="33"/>
      <c r="H120" s="33"/>
    </row>
    <row r="121" spans="1:8" ht="21" customHeight="1">
      <c r="A121" s="38" t="s">
        <v>88</v>
      </c>
      <c r="B121" s="10">
        <v>180</v>
      </c>
      <c r="C121" s="39">
        <v>1.5</v>
      </c>
      <c r="D121" s="39">
        <v>1.1000000000000001</v>
      </c>
      <c r="E121" s="39">
        <v>15.6</v>
      </c>
      <c r="F121" s="39">
        <v>78</v>
      </c>
      <c r="G121" s="40">
        <v>378</v>
      </c>
      <c r="H121" s="40">
        <v>2011</v>
      </c>
    </row>
    <row r="122" spans="1:8" ht="21" customHeight="1">
      <c r="A122" s="38" t="s">
        <v>82</v>
      </c>
      <c r="B122" s="10">
        <v>100</v>
      </c>
      <c r="C122" s="39">
        <v>0.4</v>
      </c>
      <c r="D122" s="39">
        <v>0.4</v>
      </c>
      <c r="E122" s="39">
        <v>9.5</v>
      </c>
      <c r="F122" s="39">
        <v>45.6</v>
      </c>
      <c r="G122" s="40">
        <v>338</v>
      </c>
      <c r="H122" s="40">
        <v>2011</v>
      </c>
    </row>
    <row r="123" spans="1:8" ht="21" customHeight="1">
      <c r="A123" s="36" t="s">
        <v>28</v>
      </c>
      <c r="B123" s="42">
        <v>300</v>
      </c>
      <c r="C123" s="37">
        <v>3.5</v>
      </c>
      <c r="D123" s="37">
        <v>3.5</v>
      </c>
      <c r="E123" s="37">
        <v>39.5</v>
      </c>
      <c r="F123" s="37">
        <v>204.4</v>
      </c>
      <c r="G123" s="33"/>
      <c r="H123" s="33"/>
    </row>
    <row r="124" spans="1:8" ht="21" customHeight="1">
      <c r="A124" s="36" t="s">
        <v>89</v>
      </c>
      <c r="B124" s="42"/>
      <c r="C124" s="37">
        <v>31.3</v>
      </c>
      <c r="D124" s="37">
        <v>31.8</v>
      </c>
      <c r="E124" s="37">
        <v>159.4</v>
      </c>
      <c r="F124" s="37">
        <v>991.1</v>
      </c>
      <c r="G124" s="33"/>
      <c r="H124" s="33"/>
    </row>
    <row r="125" spans="1:8" ht="21" customHeight="1">
      <c r="A125" s="63" t="s">
        <v>44</v>
      </c>
      <c r="B125" s="63"/>
      <c r="C125" s="63"/>
      <c r="D125" s="63"/>
      <c r="E125" s="63"/>
      <c r="F125" s="63"/>
      <c r="G125" s="63"/>
      <c r="H125" s="63"/>
    </row>
    <row r="126" spans="1:8" ht="20.100000000000001" customHeight="1">
      <c r="A126" s="64" t="s">
        <v>1</v>
      </c>
      <c r="B126" s="65" t="s">
        <v>2</v>
      </c>
      <c r="C126" s="56" t="s">
        <v>3</v>
      </c>
      <c r="D126" s="54"/>
      <c r="E126" s="54"/>
      <c r="F126" s="65" t="s">
        <v>4</v>
      </c>
      <c r="G126" s="66" t="s">
        <v>5</v>
      </c>
      <c r="H126" s="66" t="s">
        <v>6</v>
      </c>
    </row>
    <row r="127" spans="1:8" ht="20.100000000000001" customHeight="1">
      <c r="A127" s="53"/>
      <c r="B127" s="56"/>
      <c r="C127" s="2" t="s">
        <v>7</v>
      </c>
      <c r="D127" s="2" t="s">
        <v>8</v>
      </c>
      <c r="E127" s="2" t="s">
        <v>9</v>
      </c>
      <c r="F127" s="56"/>
      <c r="G127" s="53"/>
      <c r="H127" s="53"/>
    </row>
    <row r="128" spans="1:8" ht="20.100000000000001" customHeight="1">
      <c r="A128" s="49" t="s">
        <v>10</v>
      </c>
      <c r="B128" s="50"/>
      <c r="C128" s="50"/>
      <c r="D128" s="50"/>
      <c r="E128" s="50"/>
      <c r="F128" s="50"/>
      <c r="G128" s="50"/>
      <c r="H128" s="51"/>
    </row>
    <row r="129" spans="1:8" ht="57.75" customHeight="1">
      <c r="A129" s="5" t="s">
        <v>11</v>
      </c>
      <c r="B129" s="6">
        <v>60</v>
      </c>
      <c r="C129" s="7">
        <v>0.5</v>
      </c>
      <c r="D129" s="7">
        <v>0.06</v>
      </c>
      <c r="E129" s="7">
        <v>0.96</v>
      </c>
      <c r="F129" s="7">
        <v>7.56</v>
      </c>
      <c r="G129" s="8" t="s">
        <v>12</v>
      </c>
      <c r="H129" s="8" t="s">
        <v>13</v>
      </c>
    </row>
    <row r="130" spans="1:8" ht="20.100000000000001" customHeight="1">
      <c r="A130" s="9" t="s">
        <v>14</v>
      </c>
      <c r="B130" s="6" t="s">
        <v>15</v>
      </c>
      <c r="C130" s="7">
        <v>2.2999999999999998</v>
      </c>
      <c r="D130" s="7">
        <v>2.2000000000000002</v>
      </c>
      <c r="E130" s="7">
        <v>16.100000000000001</v>
      </c>
      <c r="F130" s="7">
        <v>94</v>
      </c>
      <c r="G130" s="8" t="s">
        <v>16</v>
      </c>
      <c r="H130" s="8" t="s">
        <v>17</v>
      </c>
    </row>
    <row r="131" spans="1:8" ht="20.100000000000001" customHeight="1">
      <c r="A131" s="9" t="s">
        <v>98</v>
      </c>
      <c r="B131" s="6">
        <v>200</v>
      </c>
      <c r="C131" s="7">
        <v>20.399999999999999</v>
      </c>
      <c r="D131" s="7">
        <v>25.3</v>
      </c>
      <c r="E131" s="7">
        <v>36.5</v>
      </c>
      <c r="F131" s="7">
        <v>389</v>
      </c>
      <c r="G131" s="8">
        <v>291</v>
      </c>
      <c r="H131" s="8">
        <v>2011</v>
      </c>
    </row>
    <row r="132" spans="1:8" ht="27" customHeight="1">
      <c r="A132" s="9" t="s">
        <v>20</v>
      </c>
      <c r="B132" s="6" t="s">
        <v>15</v>
      </c>
      <c r="C132" s="7">
        <v>0.4</v>
      </c>
      <c r="D132" s="7">
        <v>0</v>
      </c>
      <c r="E132" s="7">
        <v>30.8</v>
      </c>
      <c r="F132" s="7">
        <v>126.5</v>
      </c>
      <c r="G132" s="8" t="s">
        <v>21</v>
      </c>
      <c r="H132" s="8" t="s">
        <v>17</v>
      </c>
    </row>
    <row r="133" spans="1:8" ht="20.100000000000001" customHeight="1">
      <c r="A133" s="9" t="s">
        <v>22</v>
      </c>
      <c r="B133" s="6">
        <v>40</v>
      </c>
      <c r="C133" s="7">
        <v>3</v>
      </c>
      <c r="D133" s="7">
        <v>0.2</v>
      </c>
      <c r="E133" s="7">
        <v>19.5</v>
      </c>
      <c r="F133" s="7">
        <v>91.1</v>
      </c>
      <c r="G133" s="10" t="s">
        <v>24</v>
      </c>
      <c r="H133" s="8" t="s">
        <v>13</v>
      </c>
    </row>
    <row r="134" spans="1:8" ht="20.100000000000001" customHeight="1">
      <c r="A134" s="9" t="s">
        <v>25</v>
      </c>
      <c r="B134" s="6">
        <v>40</v>
      </c>
      <c r="C134" s="7">
        <v>2.5</v>
      </c>
      <c r="D134" s="7">
        <v>0.4</v>
      </c>
      <c r="E134" s="7">
        <v>16.5</v>
      </c>
      <c r="F134" s="7">
        <v>79.2</v>
      </c>
      <c r="G134" s="10" t="s">
        <v>27</v>
      </c>
      <c r="H134" s="8" t="s">
        <v>13</v>
      </c>
    </row>
    <row r="135" spans="1:8" ht="20.100000000000001" customHeight="1">
      <c r="A135" s="11" t="s">
        <v>28</v>
      </c>
      <c r="B135" s="2">
        <v>740</v>
      </c>
      <c r="C135" s="12">
        <f>SUM(C129:C134)</f>
        <v>29.099999999999998</v>
      </c>
      <c r="D135" s="12">
        <f>SUM(D129:D134)</f>
        <v>28.16</v>
      </c>
      <c r="E135" s="12">
        <f>SUM(E129:E134)</f>
        <v>120.36</v>
      </c>
      <c r="F135" s="12">
        <f>SUM(F129:F134)</f>
        <v>787.36</v>
      </c>
      <c r="G135" s="13" t="s">
        <v>13</v>
      </c>
      <c r="H135" s="13" t="s">
        <v>13</v>
      </c>
    </row>
    <row r="136" spans="1:8" ht="20.100000000000001" customHeight="1">
      <c r="A136" s="48" t="s">
        <v>78</v>
      </c>
      <c r="B136" s="48"/>
      <c r="C136" s="48"/>
      <c r="D136" s="48"/>
      <c r="E136" s="48"/>
      <c r="F136" s="48"/>
      <c r="G136" s="48"/>
      <c r="H136" s="48"/>
    </row>
    <row r="137" spans="1:8" ht="20.100000000000001" customHeight="1">
      <c r="A137" s="38" t="s">
        <v>81</v>
      </c>
      <c r="B137" s="10">
        <v>20</v>
      </c>
      <c r="C137" s="39">
        <v>1.6</v>
      </c>
      <c r="D137" s="39">
        <v>2</v>
      </c>
      <c r="E137" s="39">
        <v>14.4</v>
      </c>
      <c r="F137" s="39">
        <v>80.8</v>
      </c>
      <c r="G137" s="33"/>
      <c r="H137" s="33"/>
    </row>
    <row r="138" spans="1:8" ht="20.100000000000001" customHeight="1">
      <c r="A138" s="38" t="s">
        <v>84</v>
      </c>
      <c r="B138" s="10">
        <v>180</v>
      </c>
      <c r="C138" s="39">
        <v>0.9</v>
      </c>
      <c r="D138" s="39">
        <v>0.2</v>
      </c>
      <c r="E138" s="39">
        <v>17.7</v>
      </c>
      <c r="F138" s="39">
        <v>80.3</v>
      </c>
      <c r="G138" s="40">
        <v>707</v>
      </c>
      <c r="H138" s="40">
        <v>2004</v>
      </c>
    </row>
    <row r="139" spans="1:8" ht="20.100000000000001" customHeight="1">
      <c r="A139" s="38" t="s">
        <v>82</v>
      </c>
      <c r="B139" s="10">
        <v>100</v>
      </c>
      <c r="C139" s="39">
        <v>0.4</v>
      </c>
      <c r="D139" s="39">
        <v>0.4</v>
      </c>
      <c r="E139" s="39">
        <v>9.5</v>
      </c>
      <c r="F139" s="39">
        <v>45.6</v>
      </c>
      <c r="G139" s="40">
        <v>338</v>
      </c>
      <c r="H139" s="40">
        <v>2011</v>
      </c>
    </row>
    <row r="140" spans="1:8" ht="20.100000000000001" customHeight="1">
      <c r="A140" s="36" t="s">
        <v>28</v>
      </c>
      <c r="B140" s="42">
        <v>300</v>
      </c>
      <c r="C140" s="37">
        <v>2.9</v>
      </c>
      <c r="D140" s="37">
        <v>2.6</v>
      </c>
      <c r="E140" s="37">
        <v>41.6</v>
      </c>
      <c r="F140" s="37">
        <v>206.7</v>
      </c>
      <c r="G140" s="33"/>
      <c r="H140" s="33"/>
    </row>
    <row r="141" spans="1:8" ht="20.100000000000001" customHeight="1">
      <c r="A141" s="36" t="s">
        <v>89</v>
      </c>
      <c r="B141" s="42"/>
      <c r="C141" s="37">
        <v>32</v>
      </c>
      <c r="D141" s="37">
        <v>30.8</v>
      </c>
      <c r="E141" s="37">
        <v>162</v>
      </c>
      <c r="F141" s="37">
        <v>994.1</v>
      </c>
      <c r="G141" s="33"/>
      <c r="H141" s="33"/>
    </row>
    <row r="142" spans="1:8" ht="20.100000000000001" customHeight="1">
      <c r="A142" s="54" t="s">
        <v>60</v>
      </c>
      <c r="B142" s="54"/>
      <c r="C142" s="54"/>
      <c r="D142" s="54"/>
      <c r="E142" s="54"/>
      <c r="F142" s="54"/>
      <c r="G142" s="54"/>
      <c r="H142" s="54"/>
    </row>
    <row r="143" spans="1:8" ht="20.100000000000001" customHeight="1">
      <c r="A143" s="52" t="s">
        <v>1</v>
      </c>
      <c r="B143" s="55" t="s">
        <v>2</v>
      </c>
      <c r="C143" s="57" t="s">
        <v>3</v>
      </c>
      <c r="D143" s="58"/>
      <c r="E143" s="58"/>
      <c r="F143" s="55" t="s">
        <v>4</v>
      </c>
      <c r="G143" s="52" t="s">
        <v>5</v>
      </c>
      <c r="H143" s="52" t="s">
        <v>6</v>
      </c>
    </row>
    <row r="144" spans="1:8" ht="20.100000000000001" customHeight="1">
      <c r="A144" s="53"/>
      <c r="B144" s="56"/>
      <c r="C144" s="2" t="s">
        <v>7</v>
      </c>
      <c r="D144" s="2" t="s">
        <v>8</v>
      </c>
      <c r="E144" s="2" t="s">
        <v>9</v>
      </c>
      <c r="F144" s="56"/>
      <c r="G144" s="53"/>
      <c r="H144" s="53"/>
    </row>
    <row r="145" spans="1:8" ht="20.100000000000001" customHeight="1">
      <c r="A145" s="49" t="s">
        <v>10</v>
      </c>
      <c r="B145" s="50"/>
      <c r="C145" s="50"/>
      <c r="D145" s="50"/>
      <c r="E145" s="50"/>
      <c r="F145" s="50"/>
      <c r="G145" s="50"/>
      <c r="H145" s="51"/>
    </row>
    <row r="146" spans="1:8" ht="48.75" customHeight="1">
      <c r="A146" s="5" t="s">
        <v>11</v>
      </c>
      <c r="B146" s="6">
        <v>60</v>
      </c>
      <c r="C146" s="7">
        <v>0.5</v>
      </c>
      <c r="D146" s="7">
        <v>0.06</v>
      </c>
      <c r="E146" s="7">
        <v>0.96</v>
      </c>
      <c r="F146" s="7">
        <v>7.56</v>
      </c>
      <c r="G146" s="8" t="s">
        <v>12</v>
      </c>
      <c r="H146" s="8" t="s">
        <v>13</v>
      </c>
    </row>
    <row r="147" spans="1:8" ht="20.100000000000001" customHeight="1">
      <c r="A147" s="9" t="s">
        <v>45</v>
      </c>
      <c r="B147" s="6" t="s">
        <v>15</v>
      </c>
      <c r="C147" s="7">
        <v>1.5</v>
      </c>
      <c r="D147" s="7">
        <v>4</v>
      </c>
      <c r="E147" s="7">
        <v>7.4</v>
      </c>
      <c r="F147" s="7">
        <v>72.2</v>
      </c>
      <c r="G147" s="8" t="s">
        <v>46</v>
      </c>
      <c r="H147" s="8" t="s">
        <v>17</v>
      </c>
    </row>
    <row r="148" spans="1:8" ht="20.100000000000001" customHeight="1">
      <c r="A148" s="9" t="s">
        <v>69</v>
      </c>
      <c r="B148" s="6" t="s">
        <v>63</v>
      </c>
      <c r="C148" s="7">
        <v>9.4</v>
      </c>
      <c r="D148" s="7">
        <v>18.8</v>
      </c>
      <c r="E148" s="7">
        <v>14.3</v>
      </c>
      <c r="F148" s="7">
        <v>223.2</v>
      </c>
      <c r="G148" s="8" t="s">
        <v>70</v>
      </c>
      <c r="H148" s="8">
        <v>2004</v>
      </c>
    </row>
    <row r="149" spans="1:8" ht="24.75" customHeight="1">
      <c r="A149" s="9" t="s">
        <v>93</v>
      </c>
      <c r="B149" s="6" t="s">
        <v>18</v>
      </c>
      <c r="C149" s="7">
        <v>6.1</v>
      </c>
      <c r="D149" s="7">
        <v>4.8</v>
      </c>
      <c r="E149" s="7">
        <v>37.799999999999997</v>
      </c>
      <c r="F149" s="7">
        <v>178.3</v>
      </c>
      <c r="G149" s="8">
        <v>302</v>
      </c>
      <c r="H149" s="8">
        <v>2004</v>
      </c>
    </row>
    <row r="150" spans="1:8" ht="20.100000000000001" customHeight="1">
      <c r="A150" s="9" t="s">
        <v>94</v>
      </c>
      <c r="B150" s="6" t="s">
        <v>15</v>
      </c>
      <c r="C150" s="7">
        <v>0.1</v>
      </c>
      <c r="D150" s="7">
        <v>0</v>
      </c>
      <c r="E150" s="7">
        <v>28.2</v>
      </c>
      <c r="F150" s="7">
        <v>110.3</v>
      </c>
      <c r="G150" s="8">
        <v>388</v>
      </c>
      <c r="H150" s="8">
        <v>2011</v>
      </c>
    </row>
    <row r="151" spans="1:8" s="14" customFormat="1" ht="20.25" customHeight="1">
      <c r="A151" s="9" t="s">
        <v>22</v>
      </c>
      <c r="B151" s="6">
        <v>40</v>
      </c>
      <c r="C151" s="7">
        <v>3</v>
      </c>
      <c r="D151" s="7">
        <v>0.2</v>
      </c>
      <c r="E151" s="7">
        <v>19.5</v>
      </c>
      <c r="F151" s="7">
        <v>91.9</v>
      </c>
      <c r="G151" s="10" t="s">
        <v>24</v>
      </c>
      <c r="H151" s="8" t="s">
        <v>13</v>
      </c>
    </row>
    <row r="152" spans="1:8" ht="20.100000000000001" customHeight="1">
      <c r="A152" s="9" t="s">
        <v>25</v>
      </c>
      <c r="B152" s="6">
        <v>40</v>
      </c>
      <c r="C152" s="7">
        <v>2.5</v>
      </c>
      <c r="D152" s="7">
        <v>0.4</v>
      </c>
      <c r="E152" s="7">
        <v>16.5</v>
      </c>
      <c r="F152" s="7">
        <v>79.2</v>
      </c>
      <c r="G152" s="10" t="s">
        <v>27</v>
      </c>
      <c r="H152" s="8" t="s">
        <v>13</v>
      </c>
    </row>
    <row r="153" spans="1:8" ht="20.100000000000001" customHeight="1">
      <c r="A153" s="11" t="s">
        <v>28</v>
      </c>
      <c r="B153" s="2">
        <v>810</v>
      </c>
      <c r="C153" s="12">
        <f>SUM(C146:C152)</f>
        <v>23.1</v>
      </c>
      <c r="D153" s="12">
        <f>SUM(D146:D152)</f>
        <v>28.259999999999998</v>
      </c>
      <c r="E153" s="12">
        <f>SUM(E146:E152)</f>
        <v>124.66</v>
      </c>
      <c r="F153" s="12">
        <v>762.7</v>
      </c>
      <c r="G153" s="13" t="s">
        <v>13</v>
      </c>
      <c r="H153" s="13" t="s">
        <v>13</v>
      </c>
    </row>
    <row r="154" spans="1:8" ht="20.100000000000001" customHeight="1">
      <c r="A154" s="48" t="s">
        <v>78</v>
      </c>
      <c r="B154" s="48"/>
      <c r="C154" s="48"/>
      <c r="D154" s="48"/>
      <c r="E154" s="48"/>
      <c r="F154" s="48"/>
      <c r="G154" s="48"/>
      <c r="H154" s="48"/>
    </row>
    <row r="155" spans="1:8" ht="20.100000000000001" customHeight="1">
      <c r="A155" s="38" t="s">
        <v>85</v>
      </c>
      <c r="B155" s="41" t="s">
        <v>86</v>
      </c>
      <c r="C155" s="39">
        <v>1.4</v>
      </c>
      <c r="D155" s="39">
        <v>4.7</v>
      </c>
      <c r="E155" s="39">
        <v>9.1999999999999993</v>
      </c>
      <c r="F155" s="39">
        <v>84.8</v>
      </c>
      <c r="G155" s="33">
        <v>1</v>
      </c>
      <c r="H155" s="33">
        <v>2011</v>
      </c>
    </row>
    <row r="156" spans="1:8" ht="20.100000000000001" customHeight="1">
      <c r="A156" s="38" t="s">
        <v>79</v>
      </c>
      <c r="B156" s="10">
        <v>180</v>
      </c>
      <c r="C156" s="39">
        <v>0.1</v>
      </c>
      <c r="D156" s="39">
        <v>0</v>
      </c>
      <c r="E156" s="39">
        <v>14.8</v>
      </c>
      <c r="F156" s="39">
        <v>49.6</v>
      </c>
      <c r="G156" s="33">
        <v>376</v>
      </c>
      <c r="H156" s="33">
        <v>2004</v>
      </c>
    </row>
    <row r="157" spans="1:8" ht="20.100000000000001" customHeight="1">
      <c r="A157" s="38" t="s">
        <v>82</v>
      </c>
      <c r="B157" s="10">
        <v>100</v>
      </c>
      <c r="C157" s="39">
        <v>0.4</v>
      </c>
      <c r="D157" s="39">
        <v>0.4</v>
      </c>
      <c r="E157" s="39">
        <v>9.5</v>
      </c>
      <c r="F157" s="39">
        <v>45.6</v>
      </c>
      <c r="G157" s="33">
        <v>338</v>
      </c>
      <c r="H157" s="33">
        <v>2011</v>
      </c>
    </row>
    <row r="158" spans="1:8" ht="20.100000000000001" customHeight="1">
      <c r="A158" s="36" t="s">
        <v>28</v>
      </c>
      <c r="B158" s="43">
        <v>305</v>
      </c>
      <c r="C158" s="37">
        <f>SUM(C155:C157)</f>
        <v>1.9</v>
      </c>
      <c r="D158" s="37">
        <f>SUM(D155:D157)</f>
        <v>5.1000000000000005</v>
      </c>
      <c r="E158" s="37">
        <f>SUM(E155:E157)</f>
        <v>33.5</v>
      </c>
      <c r="F158" s="37">
        <f>SUM(F155:F157)</f>
        <v>180</v>
      </c>
      <c r="G158" s="33"/>
      <c r="H158" s="33"/>
    </row>
    <row r="159" spans="1:8" ht="20.100000000000001" customHeight="1">
      <c r="A159" s="36" t="s">
        <v>89</v>
      </c>
      <c r="B159" s="43"/>
      <c r="C159" s="37">
        <v>25</v>
      </c>
      <c r="D159" s="37">
        <v>33.4</v>
      </c>
      <c r="E159" s="37">
        <v>158.19999999999999</v>
      </c>
      <c r="F159" s="37">
        <v>942.7</v>
      </c>
      <c r="G159" s="33"/>
      <c r="H159" s="33"/>
    </row>
    <row r="160" spans="1:8" ht="20.100000000000001" customHeight="1">
      <c r="A160" s="54" t="s">
        <v>61</v>
      </c>
      <c r="B160" s="54"/>
      <c r="C160" s="54"/>
      <c r="D160" s="54"/>
      <c r="E160" s="54"/>
      <c r="F160" s="54"/>
      <c r="G160" s="54"/>
      <c r="H160" s="54"/>
    </row>
    <row r="161" spans="1:8" ht="20.100000000000001" customHeight="1">
      <c r="A161" s="52" t="s">
        <v>1</v>
      </c>
      <c r="B161" s="55" t="s">
        <v>2</v>
      </c>
      <c r="C161" s="57" t="s">
        <v>3</v>
      </c>
      <c r="D161" s="58"/>
      <c r="E161" s="58"/>
      <c r="F161" s="55" t="s">
        <v>4</v>
      </c>
      <c r="G161" s="52" t="s">
        <v>5</v>
      </c>
      <c r="H161" s="52" t="s">
        <v>6</v>
      </c>
    </row>
    <row r="162" spans="1:8" ht="20.100000000000001" customHeight="1">
      <c r="A162" s="53"/>
      <c r="B162" s="56"/>
      <c r="C162" s="2" t="s">
        <v>7</v>
      </c>
      <c r="D162" s="2" t="s">
        <v>8</v>
      </c>
      <c r="E162" s="2" t="s">
        <v>9</v>
      </c>
      <c r="F162" s="56"/>
      <c r="G162" s="53"/>
      <c r="H162" s="53"/>
    </row>
    <row r="163" spans="1:8" ht="20.100000000000001" customHeight="1">
      <c r="A163" s="49" t="s">
        <v>10</v>
      </c>
      <c r="B163" s="50"/>
      <c r="C163" s="50"/>
      <c r="D163" s="50"/>
      <c r="E163" s="50"/>
      <c r="F163" s="50"/>
      <c r="G163" s="50"/>
      <c r="H163" s="51"/>
    </row>
    <row r="164" spans="1:8" ht="50.25" customHeight="1">
      <c r="A164" s="5" t="s">
        <v>11</v>
      </c>
      <c r="B164" s="6">
        <v>60</v>
      </c>
      <c r="C164" s="7">
        <v>0.5</v>
      </c>
      <c r="D164" s="7">
        <v>0.06</v>
      </c>
      <c r="E164" s="7">
        <v>0.96</v>
      </c>
      <c r="F164" s="7">
        <v>7.56</v>
      </c>
      <c r="G164" s="8" t="s">
        <v>12</v>
      </c>
      <c r="H164" s="8" t="s">
        <v>13</v>
      </c>
    </row>
    <row r="165" spans="1:8" ht="20.100000000000001" customHeight="1">
      <c r="A165" s="9" t="s">
        <v>31</v>
      </c>
      <c r="B165" s="6" t="s">
        <v>15</v>
      </c>
      <c r="C165" s="7">
        <v>4.5999999999999996</v>
      </c>
      <c r="D165" s="7">
        <v>4.4000000000000004</v>
      </c>
      <c r="E165" s="7">
        <v>15.2</v>
      </c>
      <c r="F165" s="7">
        <v>117.8</v>
      </c>
      <c r="G165" s="8" t="s">
        <v>32</v>
      </c>
      <c r="H165" s="8" t="s">
        <v>17</v>
      </c>
    </row>
    <row r="166" spans="1:8" ht="20.100000000000001" customHeight="1">
      <c r="A166" s="9" t="s">
        <v>95</v>
      </c>
      <c r="B166" s="6" t="s">
        <v>36</v>
      </c>
      <c r="C166" s="7">
        <v>12</v>
      </c>
      <c r="D166" s="7">
        <v>12.8</v>
      </c>
      <c r="E166" s="7">
        <v>9.8000000000000007</v>
      </c>
      <c r="F166" s="7">
        <v>126</v>
      </c>
      <c r="G166" s="8">
        <v>240</v>
      </c>
      <c r="H166" s="8">
        <v>2011</v>
      </c>
    </row>
    <row r="167" spans="1:8" ht="20.100000000000001" customHeight="1">
      <c r="A167" s="9" t="s">
        <v>96</v>
      </c>
      <c r="B167" s="6">
        <v>30</v>
      </c>
      <c r="C167" s="7">
        <v>1.1000000000000001</v>
      </c>
      <c r="D167" s="7">
        <v>2.5</v>
      </c>
      <c r="E167" s="7">
        <v>2.5</v>
      </c>
      <c r="F167" s="7">
        <v>52</v>
      </c>
      <c r="G167" s="8">
        <v>293</v>
      </c>
      <c r="H167" s="8">
        <v>2004</v>
      </c>
    </row>
    <row r="168" spans="1:8" ht="32.25" customHeight="1">
      <c r="A168" s="9" t="s">
        <v>97</v>
      </c>
      <c r="B168" s="6" t="s">
        <v>18</v>
      </c>
      <c r="C168" s="7">
        <v>4</v>
      </c>
      <c r="D168" s="7">
        <v>4</v>
      </c>
      <c r="E168" s="7">
        <v>39.4</v>
      </c>
      <c r="F168" s="7">
        <v>210.8</v>
      </c>
      <c r="G168" s="8" t="s">
        <v>67</v>
      </c>
      <c r="H168" s="8">
        <v>2011</v>
      </c>
    </row>
    <row r="169" spans="1:8" ht="20.100000000000001" customHeight="1">
      <c r="A169" s="9" t="s">
        <v>68</v>
      </c>
      <c r="B169" s="6" t="s">
        <v>15</v>
      </c>
      <c r="C169" s="7">
        <v>0.2</v>
      </c>
      <c r="D169" s="7">
        <v>0.2</v>
      </c>
      <c r="E169" s="7">
        <v>19.5</v>
      </c>
      <c r="F169" s="7">
        <v>91.9</v>
      </c>
      <c r="G169" s="8">
        <v>631</v>
      </c>
      <c r="H169" s="8">
        <v>2004</v>
      </c>
    </row>
    <row r="170" spans="1:8" ht="20.100000000000001" customHeight="1">
      <c r="A170" s="9" t="s">
        <v>22</v>
      </c>
      <c r="B170" s="6" t="s">
        <v>26</v>
      </c>
      <c r="C170" s="7">
        <v>3</v>
      </c>
      <c r="D170" s="7">
        <v>0.2</v>
      </c>
      <c r="E170" s="7">
        <v>19.5</v>
      </c>
      <c r="F170" s="7">
        <v>91.9</v>
      </c>
      <c r="G170" s="10" t="s">
        <v>24</v>
      </c>
      <c r="H170" s="8" t="s">
        <v>13</v>
      </c>
    </row>
    <row r="171" spans="1:8" ht="20.100000000000001" customHeight="1">
      <c r="A171" s="9" t="s">
        <v>25</v>
      </c>
      <c r="B171" s="6">
        <v>40</v>
      </c>
      <c r="C171" s="7">
        <v>2.5</v>
      </c>
      <c r="D171" s="7">
        <v>0.4</v>
      </c>
      <c r="E171" s="7">
        <v>16.5</v>
      </c>
      <c r="F171" s="7">
        <v>79.2</v>
      </c>
      <c r="G171" s="31" t="s">
        <v>27</v>
      </c>
      <c r="H171" s="32" t="s">
        <v>13</v>
      </c>
    </row>
    <row r="172" spans="1:8" ht="20.100000000000001" customHeight="1">
      <c r="A172" s="11" t="s">
        <v>28</v>
      </c>
      <c r="B172" s="2">
        <v>780</v>
      </c>
      <c r="C172" s="12">
        <f>SUM(C164:C171)</f>
        <v>27.900000000000002</v>
      </c>
      <c r="D172" s="12">
        <f>SUM(D164:D171)</f>
        <v>24.56</v>
      </c>
      <c r="E172" s="12">
        <f>SUM(E164:E171)</f>
        <v>123.36</v>
      </c>
      <c r="F172" s="12">
        <f>SUM(F164:F171)</f>
        <v>777.16000000000008</v>
      </c>
      <c r="G172" s="33" t="s">
        <v>13</v>
      </c>
      <c r="H172" s="33" t="s">
        <v>13</v>
      </c>
    </row>
    <row r="173" spans="1:8" ht="20.100000000000001" customHeight="1">
      <c r="A173" s="48" t="s">
        <v>78</v>
      </c>
      <c r="B173" s="48"/>
      <c r="C173" s="48"/>
      <c r="D173" s="48"/>
      <c r="E173" s="48"/>
      <c r="F173" s="48"/>
      <c r="G173" s="48"/>
      <c r="H173" s="48"/>
    </row>
    <row r="174" spans="1:8" ht="20.100000000000001" customHeight="1">
      <c r="A174" s="38" t="s">
        <v>80</v>
      </c>
      <c r="B174" s="41" t="s">
        <v>90</v>
      </c>
      <c r="C174" s="39">
        <v>0.4</v>
      </c>
      <c r="D174" s="39">
        <v>0.4</v>
      </c>
      <c r="E174" s="39">
        <v>24.9</v>
      </c>
      <c r="F174" s="39">
        <v>107.6</v>
      </c>
      <c r="G174" s="40">
        <v>372</v>
      </c>
      <c r="H174" s="40">
        <v>2011</v>
      </c>
    </row>
    <row r="175" spans="1:8" ht="20.100000000000001" customHeight="1">
      <c r="A175" s="38" t="s">
        <v>91</v>
      </c>
      <c r="B175" s="10" t="s">
        <v>92</v>
      </c>
      <c r="C175" s="39">
        <v>0.3</v>
      </c>
      <c r="D175" s="39">
        <v>0</v>
      </c>
      <c r="E175" s="39">
        <v>15.2</v>
      </c>
      <c r="F175" s="39">
        <v>60</v>
      </c>
      <c r="G175" s="40">
        <v>377</v>
      </c>
      <c r="H175" s="40">
        <v>2011</v>
      </c>
    </row>
    <row r="176" spans="1:8" ht="20.100000000000001" customHeight="1">
      <c r="A176" s="36" t="s">
        <v>28</v>
      </c>
      <c r="B176" s="43">
        <v>322</v>
      </c>
      <c r="C176" s="37">
        <f>SUM(C174:C175)</f>
        <v>0.7</v>
      </c>
      <c r="D176" s="37">
        <f>SUM(D174:D175)</f>
        <v>0.4</v>
      </c>
      <c r="E176" s="37">
        <f>SUM(E174:E175)</f>
        <v>40.099999999999994</v>
      </c>
      <c r="F176" s="37">
        <f>SUM(F174:F175)</f>
        <v>167.6</v>
      </c>
      <c r="G176" s="33"/>
      <c r="H176" s="33"/>
    </row>
    <row r="177" spans="1:8" ht="20.100000000000001" customHeight="1">
      <c r="A177" s="36" t="s">
        <v>89</v>
      </c>
      <c r="B177" s="43"/>
      <c r="C177" s="37">
        <v>28.6</v>
      </c>
      <c r="D177" s="37">
        <v>25</v>
      </c>
      <c r="E177" s="37">
        <v>163.5</v>
      </c>
      <c r="F177" s="37">
        <v>944.8</v>
      </c>
      <c r="G177" s="33"/>
      <c r="H177" s="33"/>
    </row>
    <row r="178" spans="1:8" ht="20.100000000000001" customHeight="1">
      <c r="A178" s="54" t="s">
        <v>75</v>
      </c>
      <c r="B178" s="54"/>
      <c r="C178" s="54"/>
      <c r="D178" s="54"/>
      <c r="E178" s="54"/>
      <c r="F178" s="54"/>
      <c r="G178" s="54"/>
      <c r="H178" s="54"/>
    </row>
    <row r="179" spans="1:8" ht="20.100000000000001" customHeight="1">
      <c r="A179" s="52" t="s">
        <v>1</v>
      </c>
      <c r="B179" s="55" t="s">
        <v>2</v>
      </c>
      <c r="C179" s="57" t="s">
        <v>3</v>
      </c>
      <c r="D179" s="58"/>
      <c r="E179" s="58"/>
      <c r="F179" s="55" t="s">
        <v>4</v>
      </c>
      <c r="G179" s="52" t="s">
        <v>5</v>
      </c>
      <c r="H179" s="52" t="s">
        <v>6</v>
      </c>
    </row>
    <row r="180" spans="1:8" ht="20.100000000000001" customHeight="1">
      <c r="A180" s="53"/>
      <c r="B180" s="56"/>
      <c r="C180" s="27" t="s">
        <v>7</v>
      </c>
      <c r="D180" s="27" t="s">
        <v>8</v>
      </c>
      <c r="E180" s="27" t="s">
        <v>9</v>
      </c>
      <c r="F180" s="56"/>
      <c r="G180" s="53"/>
      <c r="H180" s="53"/>
    </row>
    <row r="181" spans="1:8" ht="20.100000000000001" customHeight="1">
      <c r="A181" s="49" t="s">
        <v>10</v>
      </c>
      <c r="B181" s="50"/>
      <c r="C181" s="50"/>
      <c r="D181" s="50"/>
      <c r="E181" s="50"/>
      <c r="F181" s="50"/>
      <c r="G181" s="50"/>
      <c r="H181" s="51"/>
    </row>
    <row r="182" spans="1:8" ht="60" customHeight="1">
      <c r="A182" s="5" t="s">
        <v>11</v>
      </c>
      <c r="B182" s="6">
        <v>60</v>
      </c>
      <c r="C182" s="7">
        <v>0.5</v>
      </c>
      <c r="D182" s="7">
        <v>0.06</v>
      </c>
      <c r="E182" s="7">
        <v>0.96</v>
      </c>
      <c r="F182" s="7">
        <v>7.56</v>
      </c>
      <c r="G182" s="8" t="s">
        <v>12</v>
      </c>
      <c r="H182" s="8" t="s">
        <v>13</v>
      </c>
    </row>
    <row r="183" spans="1:8" ht="20.100000000000001" customHeight="1">
      <c r="A183" s="9" t="s">
        <v>73</v>
      </c>
      <c r="B183" s="6" t="s">
        <v>15</v>
      </c>
      <c r="C183" s="7">
        <v>1.5</v>
      </c>
      <c r="D183" s="7">
        <v>2.2000000000000002</v>
      </c>
      <c r="E183" s="7">
        <v>9.6999999999999993</v>
      </c>
      <c r="F183" s="7">
        <v>70</v>
      </c>
      <c r="G183" s="8">
        <v>101</v>
      </c>
      <c r="H183" s="8" t="s">
        <v>17</v>
      </c>
    </row>
    <row r="184" spans="1:8" ht="20.100000000000001" customHeight="1">
      <c r="A184" s="9" t="s">
        <v>62</v>
      </c>
      <c r="B184" s="6" t="s">
        <v>63</v>
      </c>
      <c r="C184" s="7">
        <v>16</v>
      </c>
      <c r="D184" s="7">
        <v>12.8</v>
      </c>
      <c r="E184" s="7">
        <v>8</v>
      </c>
      <c r="F184" s="7">
        <v>191.4</v>
      </c>
      <c r="G184" s="8" t="s">
        <v>64</v>
      </c>
      <c r="H184" s="8" t="s">
        <v>65</v>
      </c>
    </row>
    <row r="185" spans="1:8" ht="24" customHeight="1">
      <c r="A185" s="9" t="s">
        <v>72</v>
      </c>
      <c r="B185" s="6" t="s">
        <v>18</v>
      </c>
      <c r="C185" s="7">
        <v>5.5</v>
      </c>
      <c r="D185" s="7">
        <v>5.7</v>
      </c>
      <c r="E185" s="7">
        <v>33.299999999999997</v>
      </c>
      <c r="F185" s="7">
        <v>206.4</v>
      </c>
      <c r="G185" s="8">
        <v>203</v>
      </c>
      <c r="H185" s="8">
        <v>2011</v>
      </c>
    </row>
    <row r="186" spans="1:8" ht="20.100000000000001" customHeight="1">
      <c r="A186" s="9" t="s">
        <v>20</v>
      </c>
      <c r="B186" s="6" t="s">
        <v>15</v>
      </c>
      <c r="C186" s="7">
        <v>0.4</v>
      </c>
      <c r="D186" s="7">
        <v>0</v>
      </c>
      <c r="E186" s="7">
        <v>30.8</v>
      </c>
      <c r="F186" s="7">
        <v>126.5</v>
      </c>
      <c r="G186" s="8">
        <v>349</v>
      </c>
      <c r="H186" s="8">
        <v>2011</v>
      </c>
    </row>
    <row r="187" spans="1:8" ht="20.100000000000001" customHeight="1">
      <c r="A187" s="9" t="s">
        <v>22</v>
      </c>
      <c r="B187" s="6" t="s">
        <v>26</v>
      </c>
      <c r="C187" s="7">
        <v>3</v>
      </c>
      <c r="D187" s="7">
        <v>0.2</v>
      </c>
      <c r="E187" s="7">
        <v>19.5</v>
      </c>
      <c r="F187" s="7">
        <v>91.9</v>
      </c>
      <c r="G187" s="10" t="s">
        <v>24</v>
      </c>
      <c r="H187" s="8" t="s">
        <v>13</v>
      </c>
    </row>
    <row r="188" spans="1:8" ht="20.100000000000001" customHeight="1">
      <c r="A188" s="9" t="s">
        <v>25</v>
      </c>
      <c r="B188" s="6">
        <v>40</v>
      </c>
      <c r="C188" s="7">
        <v>2.5</v>
      </c>
      <c r="D188" s="7">
        <v>0.4</v>
      </c>
      <c r="E188" s="7">
        <v>16.5</v>
      </c>
      <c r="F188" s="7">
        <v>79.2</v>
      </c>
      <c r="G188" s="31" t="s">
        <v>27</v>
      </c>
      <c r="H188" s="32" t="s">
        <v>13</v>
      </c>
    </row>
    <row r="189" spans="1:8" ht="20.100000000000001" customHeight="1">
      <c r="A189" s="11" t="s">
        <v>28</v>
      </c>
      <c r="B189" s="27">
        <v>810</v>
      </c>
      <c r="C189" s="12">
        <f>SUM(C182:C188)</f>
        <v>29.4</v>
      </c>
      <c r="D189" s="12">
        <f>SUM(D182:D188)</f>
        <v>21.36</v>
      </c>
      <c r="E189" s="12">
        <f>SUM(E182:E188)</f>
        <v>118.75999999999999</v>
      </c>
      <c r="F189" s="12">
        <f>SUM(F182:F188)</f>
        <v>772.96</v>
      </c>
      <c r="G189" s="33" t="s">
        <v>13</v>
      </c>
      <c r="H189" s="33" t="s">
        <v>13</v>
      </c>
    </row>
    <row r="190" spans="1:8" ht="20.100000000000001" customHeight="1">
      <c r="A190" s="48" t="s">
        <v>78</v>
      </c>
      <c r="B190" s="48"/>
      <c r="C190" s="48"/>
      <c r="D190" s="48"/>
      <c r="E190" s="48"/>
      <c r="F190" s="48"/>
      <c r="G190" s="48"/>
      <c r="H190" s="48"/>
    </row>
    <row r="191" spans="1:8" ht="20.100000000000001" customHeight="1">
      <c r="A191" s="38" t="s">
        <v>81</v>
      </c>
      <c r="B191" s="10">
        <v>20</v>
      </c>
      <c r="C191" s="39">
        <v>1.6</v>
      </c>
      <c r="D191" s="39">
        <v>2</v>
      </c>
      <c r="E191" s="39">
        <v>14.4</v>
      </c>
      <c r="F191" s="39">
        <v>80.8</v>
      </c>
      <c r="G191" s="33"/>
      <c r="H191" s="33"/>
    </row>
    <row r="192" spans="1:8" ht="20.100000000000001" customHeight="1">
      <c r="A192" s="38" t="s">
        <v>88</v>
      </c>
      <c r="B192" s="10">
        <v>180</v>
      </c>
      <c r="C192" s="39">
        <v>1.5</v>
      </c>
      <c r="D192" s="39">
        <v>1.1000000000000001</v>
      </c>
      <c r="E192" s="39">
        <v>15.6</v>
      </c>
      <c r="F192" s="39">
        <v>78</v>
      </c>
      <c r="G192" s="40">
        <v>378</v>
      </c>
      <c r="H192" s="40">
        <v>2011</v>
      </c>
    </row>
    <row r="193" spans="1:8" ht="20.100000000000001" customHeight="1">
      <c r="A193" s="38" t="s">
        <v>82</v>
      </c>
      <c r="B193" s="10">
        <v>100</v>
      </c>
      <c r="C193" s="39">
        <v>0.4</v>
      </c>
      <c r="D193" s="39">
        <v>0.4</v>
      </c>
      <c r="E193" s="39">
        <v>9.5</v>
      </c>
      <c r="F193" s="39">
        <v>45.6</v>
      </c>
      <c r="G193" s="40">
        <v>338</v>
      </c>
      <c r="H193" s="40">
        <v>2011</v>
      </c>
    </row>
    <row r="194" spans="1:8" ht="20.100000000000001" customHeight="1">
      <c r="A194" s="36" t="s">
        <v>28</v>
      </c>
      <c r="B194" s="43">
        <v>300</v>
      </c>
      <c r="C194" s="37">
        <v>3.5</v>
      </c>
      <c r="D194" s="37">
        <v>3.5</v>
      </c>
      <c r="E194" s="37">
        <v>39.5</v>
      </c>
      <c r="F194" s="37">
        <v>204.4</v>
      </c>
      <c r="G194" s="33"/>
      <c r="H194" s="33"/>
    </row>
    <row r="195" spans="1:8" ht="20.100000000000001" customHeight="1">
      <c r="A195" s="36" t="s">
        <v>89</v>
      </c>
      <c r="B195" s="43"/>
      <c r="C195" s="37">
        <v>32.9</v>
      </c>
      <c r="D195" s="37">
        <v>24.9</v>
      </c>
      <c r="E195" s="37">
        <v>158.30000000000001</v>
      </c>
      <c r="F195" s="37">
        <v>977.4</v>
      </c>
      <c r="G195" s="33"/>
      <c r="H195" s="33"/>
    </row>
    <row r="196" spans="1:8" ht="20.100000000000001" customHeight="1">
      <c r="A196" s="54" t="s">
        <v>76</v>
      </c>
      <c r="B196" s="54"/>
      <c r="C196" s="54"/>
      <c r="D196" s="54"/>
      <c r="E196" s="54"/>
      <c r="F196" s="54"/>
      <c r="G196" s="54"/>
      <c r="H196" s="54"/>
    </row>
    <row r="197" spans="1:8" ht="20.100000000000001" customHeight="1">
      <c r="A197" s="52" t="s">
        <v>1</v>
      </c>
      <c r="B197" s="55" t="s">
        <v>2</v>
      </c>
      <c r="C197" s="57" t="s">
        <v>3</v>
      </c>
      <c r="D197" s="58"/>
      <c r="E197" s="58"/>
      <c r="F197" s="55" t="s">
        <v>4</v>
      </c>
      <c r="G197" s="52" t="s">
        <v>5</v>
      </c>
      <c r="H197" s="52" t="s">
        <v>6</v>
      </c>
    </row>
    <row r="198" spans="1:8" ht="20.100000000000001" customHeight="1">
      <c r="A198" s="53"/>
      <c r="B198" s="56"/>
      <c r="C198" s="27" t="s">
        <v>7</v>
      </c>
      <c r="D198" s="27" t="s">
        <v>8</v>
      </c>
      <c r="E198" s="27" t="s">
        <v>9</v>
      </c>
      <c r="F198" s="56"/>
      <c r="G198" s="53"/>
      <c r="H198" s="53"/>
    </row>
    <row r="199" spans="1:8" ht="19.5" customHeight="1">
      <c r="A199" s="49" t="s">
        <v>10</v>
      </c>
      <c r="B199" s="50"/>
      <c r="C199" s="50"/>
      <c r="D199" s="50"/>
      <c r="E199" s="50"/>
      <c r="F199" s="50"/>
      <c r="G199" s="50"/>
      <c r="H199" s="51"/>
    </row>
    <row r="200" spans="1:8" ht="60" customHeight="1">
      <c r="A200" s="5" t="s">
        <v>11</v>
      </c>
      <c r="B200" s="6">
        <v>60</v>
      </c>
      <c r="C200" s="7">
        <v>0.5</v>
      </c>
      <c r="D200" s="7">
        <v>0.06</v>
      </c>
      <c r="E200" s="7">
        <v>0.96</v>
      </c>
      <c r="F200" s="7">
        <v>7.56</v>
      </c>
      <c r="G200" s="8" t="s">
        <v>12</v>
      </c>
      <c r="H200" s="8" t="s">
        <v>13</v>
      </c>
    </row>
    <row r="201" spans="1:8" ht="20.100000000000001" customHeight="1">
      <c r="A201" s="9" t="s">
        <v>40</v>
      </c>
      <c r="B201" s="6" t="s">
        <v>15</v>
      </c>
      <c r="C201" s="7">
        <v>1.6</v>
      </c>
      <c r="D201" s="7">
        <v>4</v>
      </c>
      <c r="E201" s="7">
        <v>10.4</v>
      </c>
      <c r="F201" s="7">
        <v>84.5</v>
      </c>
      <c r="G201" s="8">
        <v>82</v>
      </c>
      <c r="H201" s="8" t="s">
        <v>17</v>
      </c>
    </row>
    <row r="202" spans="1:8" ht="20.100000000000001" customHeight="1">
      <c r="A202" s="9" t="s">
        <v>33</v>
      </c>
      <c r="B202" s="6">
        <v>200</v>
      </c>
      <c r="C202" s="7">
        <v>12.9</v>
      </c>
      <c r="D202" s="7">
        <v>22.6</v>
      </c>
      <c r="E202" s="7">
        <v>14.4</v>
      </c>
      <c r="F202" s="7">
        <v>329</v>
      </c>
      <c r="G202" s="8">
        <v>488</v>
      </c>
      <c r="H202" s="8">
        <v>2004</v>
      </c>
    </row>
    <row r="203" spans="1:8" ht="20.100000000000001" customHeight="1">
      <c r="A203" s="9" t="s">
        <v>94</v>
      </c>
      <c r="B203" s="6" t="s">
        <v>15</v>
      </c>
      <c r="C203" s="7">
        <v>0.1</v>
      </c>
      <c r="D203" s="7">
        <v>0</v>
      </c>
      <c r="E203" s="7">
        <v>28.2</v>
      </c>
      <c r="F203" s="7">
        <v>110.3</v>
      </c>
      <c r="G203" s="8">
        <v>388</v>
      </c>
      <c r="H203" s="8">
        <v>2011</v>
      </c>
    </row>
    <row r="204" spans="1:8" ht="23.25" customHeight="1">
      <c r="A204" s="9" t="s">
        <v>22</v>
      </c>
      <c r="B204" s="6">
        <v>50</v>
      </c>
      <c r="C204" s="7">
        <v>3.7</v>
      </c>
      <c r="D204" s="7">
        <v>0.3</v>
      </c>
      <c r="E204" s="7">
        <v>24.4</v>
      </c>
      <c r="F204" s="7">
        <v>114.8</v>
      </c>
      <c r="G204" s="10" t="s">
        <v>24</v>
      </c>
      <c r="H204" s="8" t="s">
        <v>13</v>
      </c>
    </row>
    <row r="205" spans="1:8" ht="20.100000000000001" customHeight="1">
      <c r="A205" s="9" t="s">
        <v>25</v>
      </c>
      <c r="B205" s="6">
        <v>40</v>
      </c>
      <c r="C205" s="7">
        <v>2.5</v>
      </c>
      <c r="D205" s="7">
        <v>0.4</v>
      </c>
      <c r="E205" s="7">
        <v>16.5</v>
      </c>
      <c r="F205" s="7">
        <v>79.2</v>
      </c>
      <c r="G205" s="31" t="s">
        <v>27</v>
      </c>
      <c r="H205" s="32" t="s">
        <v>13</v>
      </c>
    </row>
    <row r="206" spans="1:8" ht="20.100000000000001" customHeight="1">
      <c r="A206" s="11" t="s">
        <v>28</v>
      </c>
      <c r="B206" s="27">
        <v>750</v>
      </c>
      <c r="C206" s="12">
        <f>SUM(C200:C205)</f>
        <v>21.3</v>
      </c>
      <c r="D206" s="12">
        <f>SUM(D200:D205)</f>
        <v>27.36</v>
      </c>
      <c r="E206" s="12">
        <f>SUM(E200:E205)</f>
        <v>94.859999999999985</v>
      </c>
      <c r="F206" s="12">
        <f>SUM(F200:F205)</f>
        <v>725.36</v>
      </c>
      <c r="G206" s="33" t="s">
        <v>13</v>
      </c>
      <c r="H206" s="33" t="s">
        <v>13</v>
      </c>
    </row>
    <row r="207" spans="1:8" ht="20.100000000000001" customHeight="1">
      <c r="A207" s="48" t="s">
        <v>78</v>
      </c>
      <c r="B207" s="48"/>
      <c r="C207" s="48"/>
      <c r="D207" s="48"/>
      <c r="E207" s="48"/>
      <c r="F207" s="48"/>
      <c r="G207" s="48"/>
      <c r="H207" s="48"/>
    </row>
    <row r="208" spans="1:8" ht="20.100000000000001" customHeight="1">
      <c r="A208" s="38" t="s">
        <v>82</v>
      </c>
      <c r="B208" s="10">
        <v>120</v>
      </c>
      <c r="C208" s="39">
        <v>0.5</v>
      </c>
      <c r="D208" s="39">
        <v>0.5</v>
      </c>
      <c r="E208" s="39">
        <v>114</v>
      </c>
      <c r="F208" s="39">
        <v>54.7</v>
      </c>
      <c r="G208" s="47">
        <v>338</v>
      </c>
      <c r="H208" s="47">
        <v>2011</v>
      </c>
    </row>
    <row r="209" spans="1:8" ht="20.100000000000001" customHeight="1">
      <c r="A209" s="38" t="s">
        <v>84</v>
      </c>
      <c r="B209" s="10">
        <v>180</v>
      </c>
      <c r="C209" s="39">
        <v>0.9</v>
      </c>
      <c r="D209" s="39">
        <v>0.2</v>
      </c>
      <c r="E209" s="39">
        <v>17.7</v>
      </c>
      <c r="F209" s="39">
        <v>80.3</v>
      </c>
      <c r="G209" s="47">
        <v>707</v>
      </c>
      <c r="H209" s="47">
        <v>2004</v>
      </c>
    </row>
    <row r="210" spans="1:8" ht="20.100000000000001" customHeight="1">
      <c r="A210" s="36" t="s">
        <v>28</v>
      </c>
      <c r="B210" s="43">
        <v>300</v>
      </c>
      <c r="C210" s="37">
        <f>SUM(C208:C209)</f>
        <v>1.4</v>
      </c>
      <c r="D210" s="37">
        <f>SUM(D208:D209)</f>
        <v>0.7</v>
      </c>
      <c r="E210" s="37">
        <f>SUM(E208:E209)</f>
        <v>131.69999999999999</v>
      </c>
      <c r="F210" s="37">
        <f>SUM(F208:F209)</f>
        <v>135</v>
      </c>
      <c r="G210" s="33"/>
      <c r="H210" s="33"/>
    </row>
    <row r="211" spans="1:8" ht="20.100000000000001" customHeight="1">
      <c r="A211" s="36" t="s">
        <v>89</v>
      </c>
      <c r="B211" s="43"/>
      <c r="C211" s="37">
        <v>22.7</v>
      </c>
      <c r="D211" s="37">
        <v>28.1</v>
      </c>
      <c r="E211" s="37">
        <v>226.6</v>
      </c>
      <c r="F211" s="37">
        <v>860.4</v>
      </c>
      <c r="G211" s="33"/>
      <c r="H211" s="33"/>
    </row>
    <row r="212" spans="1:8" ht="20.100000000000001" customHeight="1">
      <c r="A212" s="28"/>
      <c r="B212" s="29"/>
      <c r="C212" s="30"/>
      <c r="D212" s="30"/>
      <c r="E212" s="30"/>
      <c r="F212" s="30"/>
      <c r="G212" s="13"/>
      <c r="H212" s="13"/>
    </row>
    <row r="213" spans="1:8" ht="20.100000000000001" customHeight="1">
      <c r="A213" s="15" t="s">
        <v>47</v>
      </c>
      <c r="B213" s="15"/>
      <c r="C213" s="15"/>
      <c r="D213" s="15"/>
      <c r="E213" s="15"/>
      <c r="F213" s="15"/>
      <c r="G213" s="16"/>
      <c r="H213" s="17"/>
    </row>
    <row r="214" spans="1:8" ht="20.100000000000001" customHeight="1">
      <c r="A214" s="18" t="s">
        <v>48</v>
      </c>
      <c r="B214" s="19"/>
      <c r="C214" s="20" t="s">
        <v>49</v>
      </c>
      <c r="D214" s="20" t="s">
        <v>50</v>
      </c>
      <c r="E214" s="20" t="s">
        <v>51</v>
      </c>
      <c r="F214" s="20" t="s">
        <v>52</v>
      </c>
      <c r="G214" s="21"/>
      <c r="H214" s="17"/>
    </row>
    <row r="215" spans="1:8" ht="20.100000000000001" customHeight="1">
      <c r="A215" s="18" t="s">
        <v>53</v>
      </c>
      <c r="B215" s="19"/>
      <c r="C215" s="22">
        <v>344</v>
      </c>
      <c r="D215" s="22">
        <v>347.3</v>
      </c>
      <c r="E215" s="22">
        <v>1978.5</v>
      </c>
      <c r="F215" s="22">
        <v>11483</v>
      </c>
      <c r="G215" s="17"/>
      <c r="H215" s="17"/>
    </row>
    <row r="216" spans="1:8" ht="20.100000000000001" customHeight="1">
      <c r="A216" s="18" t="s">
        <v>54</v>
      </c>
      <c r="B216" s="19"/>
      <c r="C216" s="23">
        <v>28.7</v>
      </c>
      <c r="D216" s="23">
        <v>28.9</v>
      </c>
      <c r="E216" s="23">
        <v>164.9</v>
      </c>
      <c r="F216" s="23">
        <v>956.9</v>
      </c>
      <c r="G216" s="21"/>
      <c r="H216" s="17"/>
    </row>
    <row r="217" spans="1:8" ht="20.100000000000001" customHeight="1">
      <c r="A217" s="62" t="s">
        <v>55</v>
      </c>
      <c r="B217" s="62"/>
      <c r="C217" s="62"/>
      <c r="D217" s="62"/>
      <c r="E217" s="62"/>
      <c r="F217" s="62"/>
      <c r="G217" s="62"/>
      <c r="H217" s="17"/>
    </row>
    <row r="218" spans="1:8" ht="20.100000000000001" customHeight="1">
      <c r="A218" s="60" t="s">
        <v>56</v>
      </c>
      <c r="B218" s="60"/>
      <c r="C218" s="60"/>
      <c r="D218" s="60"/>
      <c r="E218" s="60"/>
      <c r="F218" s="60"/>
      <c r="G218" s="60"/>
      <c r="H218" s="17"/>
    </row>
    <row r="219" spans="1:8" ht="20.100000000000001" customHeight="1">
      <c r="A219" s="61" t="s">
        <v>57</v>
      </c>
      <c r="B219" s="61"/>
      <c r="C219" s="61"/>
      <c r="D219" s="61"/>
      <c r="E219" s="61"/>
      <c r="F219" s="61"/>
      <c r="G219" s="61"/>
      <c r="H219" s="61"/>
    </row>
    <row r="224" spans="1:8" ht="46.5" customHeight="1"/>
    <row r="225" ht="46.5" customHeight="1"/>
    <row r="226" ht="47.25" customHeight="1"/>
  </sheetData>
  <mergeCells count="112">
    <mergeCell ref="A110:H110"/>
    <mergeCell ref="A145:H145"/>
    <mergeCell ref="A128:H128"/>
    <mergeCell ref="A154:H154"/>
    <mergeCell ref="A173:H173"/>
    <mergeCell ref="A190:H190"/>
    <mergeCell ref="A207:H207"/>
    <mergeCell ref="A163:H163"/>
    <mergeCell ref="A217:G217"/>
    <mergeCell ref="A142:H142"/>
    <mergeCell ref="A143:A144"/>
    <mergeCell ref="B143:B144"/>
    <mergeCell ref="C143:E143"/>
    <mergeCell ref="F143:F144"/>
    <mergeCell ref="G143:G144"/>
    <mergeCell ref="H143:H144"/>
    <mergeCell ref="A125:H125"/>
    <mergeCell ref="A126:A127"/>
    <mergeCell ref="B126:B127"/>
    <mergeCell ref="C126:E126"/>
    <mergeCell ref="F126:F127"/>
    <mergeCell ref="G126:G127"/>
    <mergeCell ref="H126:H127"/>
    <mergeCell ref="A119:H119"/>
    <mergeCell ref="A218:G218"/>
    <mergeCell ref="A219:H219"/>
    <mergeCell ref="A160:H160"/>
    <mergeCell ref="A161:A162"/>
    <mergeCell ref="B161:B162"/>
    <mergeCell ref="C161:E161"/>
    <mergeCell ref="F161:F162"/>
    <mergeCell ref="G161:G162"/>
    <mergeCell ref="H161:H162"/>
    <mergeCell ref="A178:H178"/>
    <mergeCell ref="A179:A180"/>
    <mergeCell ref="B179:B180"/>
    <mergeCell ref="C179:E179"/>
    <mergeCell ref="F179:F180"/>
    <mergeCell ref="B108:B109"/>
    <mergeCell ref="G108:G109"/>
    <mergeCell ref="H108:H109"/>
    <mergeCell ref="A75:H75"/>
    <mergeCell ref="A90:H90"/>
    <mergeCell ref="A91:A92"/>
    <mergeCell ref="B91:B92"/>
    <mergeCell ref="C91:E91"/>
    <mergeCell ref="F91:F92"/>
    <mergeCell ref="G91:G92"/>
    <mergeCell ref="H91:H92"/>
    <mergeCell ref="A93:H93"/>
    <mergeCell ref="A101:H101"/>
    <mergeCell ref="A107:H107"/>
    <mergeCell ref="A108:A109"/>
    <mergeCell ref="C108:E108"/>
    <mergeCell ref="F108:F109"/>
    <mergeCell ref="G38:G39"/>
    <mergeCell ref="H38:H39"/>
    <mergeCell ref="A58:H58"/>
    <mergeCell ref="A72:H72"/>
    <mergeCell ref="A73:A74"/>
    <mergeCell ref="B73:B74"/>
    <mergeCell ref="C73:E73"/>
    <mergeCell ref="F73:F74"/>
    <mergeCell ref="G73:G74"/>
    <mergeCell ref="H73:H74"/>
    <mergeCell ref="H56:H57"/>
    <mergeCell ref="A38:A39"/>
    <mergeCell ref="B38:B39"/>
    <mergeCell ref="C38:E38"/>
    <mergeCell ref="F38:F39"/>
    <mergeCell ref="A1:H1"/>
    <mergeCell ref="A2:H2"/>
    <mergeCell ref="A3:A4"/>
    <mergeCell ref="B3:B4"/>
    <mergeCell ref="C3:E3"/>
    <mergeCell ref="F3:F4"/>
    <mergeCell ref="G3:G4"/>
    <mergeCell ref="H3:H4"/>
    <mergeCell ref="A22:H22"/>
    <mergeCell ref="A5:H5"/>
    <mergeCell ref="B20:B21"/>
    <mergeCell ref="G20:G21"/>
    <mergeCell ref="H20:H21"/>
    <mergeCell ref="A19:H19"/>
    <mergeCell ref="A20:A21"/>
    <mergeCell ref="C20:E20"/>
    <mergeCell ref="F20:F21"/>
    <mergeCell ref="A14:H14"/>
    <mergeCell ref="A136:H136"/>
    <mergeCell ref="A31:H31"/>
    <mergeCell ref="A50:H50"/>
    <mergeCell ref="A66:H66"/>
    <mergeCell ref="A84:H84"/>
    <mergeCell ref="A199:H199"/>
    <mergeCell ref="G179:G180"/>
    <mergeCell ref="H179:H180"/>
    <mergeCell ref="A181:H181"/>
    <mergeCell ref="A196:H196"/>
    <mergeCell ref="A197:A198"/>
    <mergeCell ref="B197:B198"/>
    <mergeCell ref="C197:E197"/>
    <mergeCell ref="F197:F198"/>
    <mergeCell ref="G197:G198"/>
    <mergeCell ref="H197:H198"/>
    <mergeCell ref="A40:H40"/>
    <mergeCell ref="A55:H55"/>
    <mergeCell ref="A56:A57"/>
    <mergeCell ref="B56:B57"/>
    <mergeCell ref="C56:E56"/>
    <mergeCell ref="F56:F57"/>
    <mergeCell ref="G56:G57"/>
    <mergeCell ref="A37:H37"/>
  </mergeCells>
  <pageMargins left="0.39370078740157483" right="0.39370078740157483" top="0.39370078740157483" bottom="0.39370078740157483" header="0.51181102362204722" footer="0.51181102362204722"/>
  <pageSetup paperSize="9" scale="90" orientation="landscape" r:id="rId1"/>
  <rowBreaks count="11" manualBreakCount="11">
    <brk id="18" max="16383" man="1"/>
    <brk id="36" max="16383" man="1"/>
    <brk id="54" max="16383" man="1"/>
    <brk id="71" max="16383" man="1"/>
    <brk id="89" max="16383" man="1"/>
    <brk id="106" max="16383" man="1"/>
    <brk id="124" max="16383" man="1"/>
    <brk id="141" max="16383" man="1"/>
    <brk id="159" max="16383" man="1"/>
    <brk id="177" max="16383" man="1"/>
    <brk id="1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Page 1</vt:lpstr>
      <vt:lpstr>'Page 1'!Заголовки_для_печати</vt:lpstr>
      <vt:lpstr>'Page 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SERVIS</cp:lastModifiedBy>
  <cp:lastPrinted>2023-07-04T05:33:20Z</cp:lastPrinted>
  <dcterms:created xsi:type="dcterms:W3CDTF">2021-10-22T11:33:20Z</dcterms:created>
  <dcterms:modified xsi:type="dcterms:W3CDTF">2023-11-03T09:22:56Z</dcterms:modified>
</cp:coreProperties>
</file>